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clm.es\ADCA\SC\OFICINA_TRANSPARENCIA\OPEN DATA\DATOS\Datos_medio ambiente\Actualizaciones\2017_TRANSPARENCIA\"/>
    </mc:Choice>
  </mc:AlternateContent>
  <bookViews>
    <workbookView xWindow="0" yWindow="0" windowWidth="15360" windowHeight="8740"/>
  </bookViews>
  <sheets>
    <sheet name="CANTIDADES RECOGIDAS " sheetId="1" r:id="rId1"/>
  </sheets>
  <calcPr calcId="152511"/>
</workbook>
</file>

<file path=xl/calcChain.xml><?xml version="1.0" encoding="utf-8"?>
<calcChain xmlns="http://schemas.openxmlformats.org/spreadsheetml/2006/main">
  <c r="AG3" i="1" l="1"/>
  <c r="AF3" i="1" l="1"/>
  <c r="Z3" i="1"/>
</calcChain>
</file>

<file path=xl/sharedStrings.xml><?xml version="1.0" encoding="utf-8"?>
<sst xmlns="http://schemas.openxmlformats.org/spreadsheetml/2006/main" count="43" uniqueCount="39">
  <si>
    <t>Envases mezclados 15.01.06</t>
  </si>
  <si>
    <t xml:space="preserve">Residuos de limpieza viaria 20.03.03   </t>
  </si>
  <si>
    <t xml:space="preserve">Residuos de mercados 20.03.02 </t>
  </si>
  <si>
    <t xml:space="preserve">Si es necesario añadir otras columnas </t>
  </si>
  <si>
    <t>Nº de puntos limpios</t>
  </si>
  <si>
    <t xml:space="preserve">CA </t>
  </si>
  <si>
    <t xml:space="preserve">Residuos biodegradables de parques y jardines 20.02.01   </t>
  </si>
  <si>
    <t>Tejidos/Ropa/Envases textiles
20.01.10
20.01.11
15.01.09</t>
  </si>
  <si>
    <t>Papel/ carton 20.01.01
15.01.04</t>
  </si>
  <si>
    <t xml:space="preserve">Aceites y grasas 20.01.25 20.01.26* </t>
  </si>
  <si>
    <t>Residuos quimicos 20.01.13* 20.01.14* 20.01.15* 20.01.17* 20.01.19* 20.01.27* 20.01.28 20.01.29* 20.01.30</t>
  </si>
  <si>
    <t>Pilas (Baterías y acumuladores)
20.01.34
20.01.33*</t>
  </si>
  <si>
    <t xml:space="preserve">Voluminosos
20.03.07  </t>
  </si>
  <si>
    <t xml:space="preserve">Residuos voluminosos 
20.03.07 </t>
  </si>
  <si>
    <t>RECOGIDA SEPARADA (t)</t>
  </si>
  <si>
    <t>RESIDUOS DE LIMPIEZA MUNICIPAL (t)</t>
  </si>
  <si>
    <t>RESIDUOS RECOGIDOS EN PUNTOS LIMPIOS (t)</t>
  </si>
  <si>
    <t>OTRAS RECOGIDAS DIFERENCIADAS (t)</t>
  </si>
  <si>
    <t>Envases de vidrio 15.01.07</t>
  </si>
  <si>
    <t xml:space="preserve">Residuos mezclados (Mezclas de residuos municipales)
 20.03.01 </t>
  </si>
  <si>
    <t>RECOGIDA MEZCLA (t)</t>
  </si>
  <si>
    <t>Lodos de fosas septicas / Limpieza alcantarillas 
20.03.04
20.03.06</t>
  </si>
  <si>
    <t xml:space="preserve">RAEES (Equipos desechados) 
20.01.21* 20.01.23* 20.01.35* 20.01.36 </t>
  </si>
  <si>
    <t>Residuos biodegradables de cocinas y restaurantes (HOGARES) 
20.01.08</t>
  </si>
  <si>
    <t>Residuos biodegradables de cocinas y restaurantes
(HORECA)
20.01.08</t>
  </si>
  <si>
    <t>En los casos de recogida en punto limpio de flujos de residuos que también se recogen de forma separada mediante contenedores diferenciados en la calle, se deberá tener especial cuidado en evitar la doble contabilidad</t>
  </si>
  <si>
    <r>
      <t>Papel/carton</t>
    </r>
    <r>
      <rPr>
        <b/>
        <sz val="10"/>
        <color rgb="FF00B050"/>
        <rFont val="Arial"/>
        <family val="2"/>
      </rPr>
      <t xml:space="preserve">
Envases de papel y cartón</t>
    </r>
    <r>
      <rPr>
        <b/>
        <sz val="10"/>
        <rFont val="Arial"/>
        <family val="2"/>
      </rPr>
      <t xml:space="preserve"> 15.01.01     20.01.01  </t>
    </r>
  </si>
  <si>
    <r>
      <t xml:space="preserve">Metales
</t>
    </r>
    <r>
      <rPr>
        <b/>
        <sz val="10"/>
        <color rgb="FF00B050"/>
        <rFont val="Arial"/>
        <family val="2"/>
      </rPr>
      <t xml:space="preserve">Envases metálicos
15.01.04
</t>
    </r>
    <r>
      <rPr>
        <b/>
        <sz val="10"/>
        <rFont val="Arial"/>
        <family val="2"/>
      </rPr>
      <t xml:space="preserve"> 20.01.40</t>
    </r>
  </si>
  <si>
    <r>
      <t xml:space="preserve">Vidrio
</t>
    </r>
    <r>
      <rPr>
        <b/>
        <sz val="10"/>
        <color rgb="FF00B050"/>
        <rFont val="Arial"/>
        <family val="2"/>
      </rPr>
      <t>Envases de vidrio
15.01.07</t>
    </r>
    <r>
      <rPr>
        <b/>
        <sz val="10"/>
        <rFont val="Arial"/>
        <family val="2"/>
      </rPr>
      <t xml:space="preserve">
 20.01.02</t>
    </r>
  </si>
  <si>
    <r>
      <t xml:space="preserve">Plasticos
</t>
    </r>
    <r>
      <rPr>
        <b/>
        <sz val="10"/>
        <color rgb="FF00B050"/>
        <rFont val="Arial"/>
        <family val="2"/>
      </rPr>
      <t>Envases de plástico
15.01.02</t>
    </r>
    <r>
      <rPr>
        <b/>
        <sz val="10"/>
        <rFont val="Arial"/>
        <family val="2"/>
      </rPr>
      <t xml:space="preserve">
 20.01.39 </t>
    </r>
  </si>
  <si>
    <r>
      <t>Madera</t>
    </r>
    <r>
      <rPr>
        <b/>
        <sz val="10"/>
        <color rgb="FF00B050"/>
        <rFont val="Arial"/>
        <family val="2"/>
      </rPr>
      <t xml:space="preserve">
Envases de madera
15.01.03</t>
    </r>
    <r>
      <rPr>
        <b/>
        <sz val="10"/>
        <rFont val="Arial"/>
        <family val="2"/>
      </rPr>
      <t xml:space="preserve"> 
20.01.37* 20.01.38</t>
    </r>
  </si>
  <si>
    <t>Residuos de medicamentos
20.01.31*
20.01.32</t>
  </si>
  <si>
    <r>
      <rPr>
        <b/>
        <sz val="10"/>
        <color rgb="FFFF0000"/>
        <rFont val="Arial"/>
        <family val="2"/>
      </rPr>
      <t>Residuos no municipales</t>
    </r>
    <r>
      <rPr>
        <b/>
        <sz val="10"/>
        <rFont val="Arial"/>
        <family val="2"/>
      </rPr>
      <t xml:space="preserve">
Escombros obras menores Capitulo 17 LER </t>
    </r>
  </si>
  <si>
    <r>
      <rPr>
        <b/>
        <sz val="10"/>
        <rFont val="Arial"/>
        <family val="2"/>
      </rPr>
      <t xml:space="preserve">Otros residuos no biodegradables de parques y jardines </t>
    </r>
    <r>
      <rPr>
        <b/>
        <strike/>
        <sz val="10"/>
        <color rgb="FFFF0000"/>
        <rFont val="Arial"/>
        <family val="2"/>
      </rPr>
      <t xml:space="preserve">20.02.02 </t>
    </r>
    <r>
      <rPr>
        <b/>
        <sz val="10"/>
        <rFont val="Arial"/>
        <family val="2"/>
      </rPr>
      <t xml:space="preserve">20.02.03 </t>
    </r>
  </si>
  <si>
    <r>
      <t xml:space="preserve">Envases mezclados 
15.01.06
</t>
    </r>
    <r>
      <rPr>
        <b/>
        <sz val="10"/>
        <color rgb="FF00B050"/>
        <rFont val="Arial"/>
        <family val="2"/>
      </rPr>
      <t>(incluye 15.01.05)</t>
    </r>
  </si>
  <si>
    <t xml:space="preserve"> - </t>
  </si>
  <si>
    <r>
      <t xml:space="preserve">Otros residuos municipales (Indicar cód. LER:
</t>
    </r>
    <r>
      <rPr>
        <b/>
        <sz val="10"/>
        <color rgb="FF00B050"/>
        <rFont val="Arial"/>
        <family val="2"/>
      </rPr>
      <t>15.01.05
15.01.10*
15.01.11*
20.01.41
20.01.99
20.02.01
20.03.99</t>
    </r>
    <r>
      <rPr>
        <b/>
        <sz val="10"/>
        <rFont val="Arial"/>
        <family val="2"/>
      </rPr>
      <t>)</t>
    </r>
  </si>
  <si>
    <r>
      <t xml:space="preserve">Otros (Indicar cód. LER </t>
    </r>
    <r>
      <rPr>
        <b/>
        <sz val="10"/>
        <color theme="8" tint="0.39997558519241921"/>
        <rFont val="Arial"/>
        <family val="2"/>
      </rPr>
      <t>20.01.40
20.01.39
20.01.02
20.01.37*
20.01.38*
20.01.01*
20.01.23*
20.01.35*
20.01.36
20.01.13*
20.01.14*
20.01.15* 20.01.25 20.01.26*20.01.17*
20.01.19*
20.01.27*
20.01.28
20.01.29*
20.01.30)</t>
    </r>
  </si>
  <si>
    <t>CLM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</si>
</sst>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b/>
      <sz val="10"/>
      <color indexed="10"/>
      <name val="Arial"/>
      <family val="2"/>
    </font>
    <font>
      <sz val="10"/>
      <name val="Arial"/>
      <family val="2"/>
    </font>
    <font>
      <b/>
      <sz val="10"/>
      <color rgb="FFFF0000"/>
      <name val="Arial"/>
      <family val="2"/>
    </font>
    <font>
      <b/>
      <strike/>
      <sz val="10"/>
      <color rgb="FFFF0000"/>
      <name val="Arial"/>
      <family val="2"/>
    </font>
    <font>
      <b/>
      <sz val="10"/>
      <color rgb="FF00B050"/>
      <name val="Arial"/>
      <family val="2"/>
    </font>
    <font>
      <b/>
      <sz val="10"/>
      <color theme="8"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3" fontId="1" fillId="0" borderId="0" xfId="0" applyNumberFormat="1" applyFont="1" applyAlignment="1">
      <alignment horizontal="center" vertical="center" wrapText="1"/>
    </xf>
    <xf numFmtId="3" fontId="1" fillId="0" borderId="0" xfId="0" applyNumberFormat="1" applyFont="1"/>
    <xf numFmtId="0" fontId="1" fillId="0" borderId="0" xfId="0" applyFont="1" applyAlignment="1">
      <alignment horizontal="right"/>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7"/>
  <sheetViews>
    <sheetView tabSelected="1" topLeftCell="A2" zoomScale="60" zoomScaleNormal="60" workbookViewId="0">
      <selection activeCell="AF14" sqref="AF14"/>
    </sheetView>
  </sheetViews>
  <sheetFormatPr baseColWidth="10" defaultRowHeight="12.5" x14ac:dyDescent="0.25"/>
  <cols>
    <col min="1" max="1" width="9.54296875" customWidth="1"/>
    <col min="2" max="2" width="14.81640625" customWidth="1"/>
    <col min="4" max="4" width="13.54296875" customWidth="1"/>
    <col min="5" max="5" width="14.54296875" customWidth="1"/>
    <col min="6" max="6" width="16.54296875" customWidth="1"/>
    <col min="7" max="7" width="15.453125" customWidth="1"/>
    <col min="8" max="8" width="12.36328125" customWidth="1"/>
    <col min="9" max="9" width="12.453125" customWidth="1"/>
    <col min="10" max="10" width="12.36328125" customWidth="1"/>
    <col min="13" max="13" width="9.36328125" customWidth="1"/>
    <col min="15" max="15" width="11.6328125" customWidth="1"/>
    <col min="16" max="16" width="10.08984375" customWidth="1"/>
    <col min="17" max="17" width="12.08984375" customWidth="1"/>
    <col min="18" max="18" width="12.1796875" customWidth="1"/>
    <col min="20" max="20" width="11.90625" customWidth="1"/>
    <col min="21" max="21" width="10.54296875" customWidth="1"/>
    <col min="22" max="22" width="12.90625" customWidth="1"/>
    <col min="23" max="23" width="16.453125" customWidth="1"/>
    <col min="24" max="24" width="10.6328125" customWidth="1"/>
    <col min="25" max="25" width="14.36328125" customWidth="1"/>
    <col min="26" max="26" width="13.453125" customWidth="1"/>
    <col min="27" max="27" width="13.36328125" customWidth="1"/>
    <col min="29" max="30" width="15.36328125" customWidth="1"/>
    <col min="31" max="31" width="12.6328125" customWidth="1"/>
    <col min="32" max="32" width="21.08984375" customWidth="1"/>
  </cols>
  <sheetData>
    <row r="1" spans="1:33" ht="40.25" customHeight="1" thickBot="1" x14ac:dyDescent="0.3">
      <c r="A1" s="25" t="s">
        <v>5</v>
      </c>
      <c r="B1" s="15" t="s">
        <v>14</v>
      </c>
      <c r="C1" s="16"/>
      <c r="D1" s="16"/>
      <c r="E1" s="16"/>
      <c r="F1" s="16"/>
      <c r="G1" s="16"/>
      <c r="H1" s="5" t="s">
        <v>20</v>
      </c>
      <c r="I1" s="17" t="s">
        <v>15</v>
      </c>
      <c r="J1" s="18"/>
      <c r="K1" s="18"/>
      <c r="L1" s="19"/>
      <c r="M1" s="20" t="s">
        <v>16</v>
      </c>
      <c r="N1" s="21"/>
      <c r="O1" s="21"/>
      <c r="P1" s="21"/>
      <c r="Q1" s="21"/>
      <c r="R1" s="21"/>
      <c r="S1" s="21"/>
      <c r="T1" s="21"/>
      <c r="U1" s="21"/>
      <c r="V1" s="21"/>
      <c r="W1" s="21"/>
      <c r="X1" s="21"/>
      <c r="Y1" s="21"/>
      <c r="Z1" s="21"/>
      <c r="AA1" s="21"/>
      <c r="AB1" s="22" t="s">
        <v>17</v>
      </c>
      <c r="AC1" s="23"/>
      <c r="AD1" s="23"/>
      <c r="AE1" s="23"/>
      <c r="AF1" s="24"/>
    </row>
    <row r="2" spans="1:33" s="1" customFormat="1" ht="294.75" customHeight="1" thickBot="1" x14ac:dyDescent="0.3">
      <c r="A2" s="26"/>
      <c r="B2" s="3" t="s">
        <v>26</v>
      </c>
      <c r="C2" s="3" t="s">
        <v>18</v>
      </c>
      <c r="D2" s="3" t="s">
        <v>0</v>
      </c>
      <c r="E2" s="3" t="s">
        <v>23</v>
      </c>
      <c r="F2" s="3" t="s">
        <v>11</v>
      </c>
      <c r="G2" s="3" t="s">
        <v>7</v>
      </c>
      <c r="H2" s="5" t="s">
        <v>19</v>
      </c>
      <c r="I2" s="2" t="s">
        <v>1</v>
      </c>
      <c r="J2" s="10" t="s">
        <v>21</v>
      </c>
      <c r="K2" s="2" t="s">
        <v>6</v>
      </c>
      <c r="L2" s="9" t="s">
        <v>33</v>
      </c>
      <c r="M2" s="4" t="s">
        <v>4</v>
      </c>
      <c r="N2" s="4" t="s">
        <v>8</v>
      </c>
      <c r="O2" s="4" t="s">
        <v>34</v>
      </c>
      <c r="P2" s="4" t="s">
        <v>27</v>
      </c>
      <c r="Q2" s="4" t="s">
        <v>29</v>
      </c>
      <c r="R2" s="4" t="s">
        <v>28</v>
      </c>
      <c r="S2" s="4" t="s">
        <v>30</v>
      </c>
      <c r="T2" s="4" t="s">
        <v>7</v>
      </c>
      <c r="U2" s="4" t="s">
        <v>9</v>
      </c>
      <c r="V2" s="4" t="s">
        <v>10</v>
      </c>
      <c r="W2" s="4" t="s">
        <v>22</v>
      </c>
      <c r="X2" s="4" t="s">
        <v>11</v>
      </c>
      <c r="Y2" s="4" t="s">
        <v>12</v>
      </c>
      <c r="Z2" s="4" t="s">
        <v>36</v>
      </c>
      <c r="AA2" s="4" t="s">
        <v>32</v>
      </c>
      <c r="AB2" s="6" t="s">
        <v>2</v>
      </c>
      <c r="AC2" s="6" t="s">
        <v>24</v>
      </c>
      <c r="AD2" s="11" t="s">
        <v>31</v>
      </c>
      <c r="AE2" s="6" t="s">
        <v>13</v>
      </c>
      <c r="AF2" s="6" t="s">
        <v>37</v>
      </c>
    </row>
    <row r="3" spans="1:33" ht="13" x14ac:dyDescent="0.3">
      <c r="A3" s="14" t="s">
        <v>38</v>
      </c>
      <c r="B3" s="12">
        <v>30996.114999999983</v>
      </c>
      <c r="C3" s="12">
        <v>21371.410999999989</v>
      </c>
      <c r="D3" s="12">
        <v>19640.269999999997</v>
      </c>
      <c r="E3" s="12" t="s">
        <v>35</v>
      </c>
      <c r="F3" s="12">
        <v>40.256000000000014</v>
      </c>
      <c r="G3" s="12">
        <v>893.15899999999999</v>
      </c>
      <c r="H3" s="12">
        <v>794394.14999999991</v>
      </c>
      <c r="I3" s="12">
        <v>4410.4699999999993</v>
      </c>
      <c r="J3" s="12">
        <v>1396.16</v>
      </c>
      <c r="K3" s="12">
        <v>1778.3600000000001</v>
      </c>
      <c r="L3" s="12">
        <v>0</v>
      </c>
      <c r="M3" s="12">
        <v>183</v>
      </c>
      <c r="N3" s="12">
        <v>377.69000000000011</v>
      </c>
      <c r="O3" s="12">
        <v>1.6</v>
      </c>
      <c r="P3" s="12">
        <v>132.30000000000001</v>
      </c>
      <c r="Q3" s="12">
        <v>258.94</v>
      </c>
      <c r="R3" s="12">
        <v>0</v>
      </c>
      <c r="S3" s="12">
        <v>1398.1999999999996</v>
      </c>
      <c r="T3" s="13">
        <v>145.73194000000001</v>
      </c>
      <c r="U3" s="13">
        <v>28.019999999999996</v>
      </c>
      <c r="V3" s="13">
        <v>1.7200000000000002</v>
      </c>
      <c r="W3" s="13">
        <v>513.32000000000005</v>
      </c>
      <c r="X3" s="13">
        <v>2.0499999999999998</v>
      </c>
      <c r="Y3" s="13">
        <v>11017.295999999995</v>
      </c>
      <c r="Z3" s="13">
        <f>274.728+1177.34</f>
        <v>1452.068</v>
      </c>
      <c r="AA3" s="13">
        <v>3930.46</v>
      </c>
      <c r="AB3" s="13">
        <v>1037.78</v>
      </c>
      <c r="AC3" s="13" t="s">
        <v>35</v>
      </c>
      <c r="AD3" s="13" t="s">
        <v>35</v>
      </c>
      <c r="AE3" s="13">
        <v>14330.560000000001</v>
      </c>
      <c r="AF3" s="13">
        <f>8131.12+213</f>
        <v>8344.119999999999</v>
      </c>
      <c r="AG3" s="13">
        <f>SUM(B3:AF3)</f>
        <v>918075.20693999971</v>
      </c>
    </row>
    <row r="4" spans="1:33" x14ac:dyDescent="0.25">
      <c r="B4" s="1"/>
      <c r="C4" s="1"/>
      <c r="D4" s="1"/>
      <c r="E4" s="1"/>
      <c r="F4" s="1"/>
      <c r="G4" s="1"/>
      <c r="H4" s="1"/>
      <c r="I4" s="1"/>
      <c r="J4" s="1"/>
      <c r="K4" s="1"/>
      <c r="L4" s="1"/>
      <c r="M4" s="1"/>
      <c r="N4" s="1"/>
      <c r="O4" s="1"/>
      <c r="P4" s="1"/>
      <c r="Q4" s="1"/>
      <c r="R4" s="1"/>
      <c r="S4" s="1"/>
    </row>
    <row r="5" spans="1:33" x14ac:dyDescent="0.25">
      <c r="B5" s="8" t="s">
        <v>3</v>
      </c>
      <c r="C5" s="1"/>
      <c r="D5" s="1"/>
      <c r="E5" s="1"/>
      <c r="F5" s="1"/>
      <c r="G5" s="1"/>
      <c r="H5" s="1"/>
      <c r="I5" s="1"/>
      <c r="J5" s="1"/>
      <c r="K5" s="1"/>
      <c r="L5" s="1"/>
      <c r="M5" s="1"/>
      <c r="N5" s="1"/>
      <c r="O5" s="1"/>
      <c r="P5" s="1"/>
      <c r="Q5" s="1"/>
      <c r="R5" s="1"/>
      <c r="S5" s="1"/>
    </row>
    <row r="6" spans="1:33" ht="13" x14ac:dyDescent="0.25">
      <c r="B6" s="7" t="s">
        <v>25</v>
      </c>
      <c r="C6" s="1"/>
      <c r="D6" s="1"/>
      <c r="E6" s="1"/>
      <c r="F6" s="1"/>
      <c r="G6" s="1"/>
      <c r="H6" s="1"/>
      <c r="I6" s="1"/>
      <c r="J6" s="1"/>
      <c r="K6" s="1"/>
      <c r="L6" s="1"/>
      <c r="M6" s="1"/>
      <c r="N6" s="1"/>
      <c r="O6" s="1"/>
      <c r="P6" s="1"/>
      <c r="Q6" s="1"/>
      <c r="R6" s="1"/>
      <c r="S6" s="1"/>
    </row>
    <row r="7" spans="1:33" x14ac:dyDescent="0.25">
      <c r="B7" s="1"/>
      <c r="C7" s="1"/>
      <c r="D7" s="1"/>
      <c r="E7" s="1"/>
      <c r="F7" s="1"/>
      <c r="G7" s="1"/>
      <c r="H7" s="1"/>
      <c r="I7" s="1"/>
      <c r="J7" s="1"/>
      <c r="K7" s="1"/>
      <c r="L7" s="1"/>
      <c r="M7" s="1"/>
      <c r="N7" s="1"/>
      <c r="O7" s="1"/>
      <c r="P7" s="1"/>
      <c r="Q7" s="1"/>
      <c r="R7" s="1"/>
      <c r="S7" s="1"/>
    </row>
    <row r="8" spans="1:33" x14ac:dyDescent="0.25">
      <c r="B8" s="1"/>
      <c r="C8" s="1"/>
      <c r="D8" s="1"/>
      <c r="E8" s="1"/>
      <c r="F8" s="1"/>
      <c r="G8" s="1"/>
      <c r="H8" s="1"/>
      <c r="I8" s="1"/>
      <c r="J8" s="1"/>
      <c r="K8" s="1"/>
      <c r="L8" s="1"/>
      <c r="M8" s="1"/>
      <c r="N8" s="1"/>
      <c r="O8" s="1"/>
      <c r="P8" s="1"/>
      <c r="Q8" s="1"/>
      <c r="R8" s="1"/>
      <c r="S8" s="1"/>
    </row>
    <row r="9" spans="1:33" x14ac:dyDescent="0.25">
      <c r="B9" s="1"/>
      <c r="C9" s="1"/>
      <c r="D9" s="1"/>
      <c r="E9" s="1"/>
      <c r="F9" s="1"/>
      <c r="G9" s="1"/>
      <c r="H9" s="1"/>
      <c r="I9" s="1"/>
      <c r="J9" s="1"/>
      <c r="K9" s="1"/>
      <c r="L9" s="1"/>
      <c r="M9" s="1"/>
      <c r="N9" s="1"/>
      <c r="O9" s="1"/>
      <c r="P9" s="1"/>
      <c r="Q9" s="1"/>
      <c r="R9" s="1"/>
      <c r="S9" s="1"/>
    </row>
    <row r="10" spans="1:33" x14ac:dyDescent="0.25">
      <c r="B10" s="1"/>
      <c r="C10" s="1"/>
      <c r="D10" s="1"/>
      <c r="E10" s="1"/>
      <c r="F10" s="1"/>
      <c r="G10" s="1"/>
      <c r="H10" s="1"/>
      <c r="I10" s="1"/>
      <c r="J10" s="1"/>
      <c r="K10" s="1"/>
      <c r="L10" s="1"/>
      <c r="M10" s="1"/>
      <c r="N10" s="1"/>
      <c r="O10" s="1"/>
      <c r="P10" s="1"/>
      <c r="Q10" s="1"/>
      <c r="R10" s="1"/>
      <c r="S10" s="1"/>
    </row>
    <row r="11" spans="1:33" x14ac:dyDescent="0.25">
      <c r="B11" s="1"/>
      <c r="C11" s="1"/>
      <c r="D11" s="1"/>
      <c r="E11" s="1"/>
      <c r="F11" s="1"/>
      <c r="G11" s="1"/>
      <c r="H11" s="1"/>
      <c r="I11" s="1"/>
      <c r="J11" s="1"/>
      <c r="K11" s="1"/>
      <c r="L11" s="1"/>
      <c r="M11" s="1"/>
      <c r="N11" s="1"/>
      <c r="O11" s="1"/>
      <c r="P11" s="1"/>
      <c r="Q11" s="1"/>
      <c r="R11" s="1"/>
      <c r="S11" s="1"/>
    </row>
    <row r="12" spans="1:33" x14ac:dyDescent="0.25">
      <c r="B12" s="1"/>
      <c r="C12" s="1"/>
      <c r="D12" s="1"/>
      <c r="E12" s="1"/>
      <c r="F12" s="1"/>
      <c r="G12" s="1"/>
      <c r="H12" s="1"/>
      <c r="I12" s="1"/>
      <c r="J12" s="1"/>
      <c r="K12" s="1"/>
      <c r="L12" s="1"/>
      <c r="M12" s="1"/>
      <c r="N12" s="1"/>
      <c r="O12" s="1"/>
      <c r="P12" s="1"/>
      <c r="Q12" s="1"/>
      <c r="R12" s="1"/>
      <c r="S12" s="1"/>
    </row>
    <row r="13" spans="1:33" x14ac:dyDescent="0.25">
      <c r="B13" s="1"/>
      <c r="C13" s="1"/>
      <c r="D13" s="1"/>
      <c r="E13" s="1"/>
      <c r="F13" s="1"/>
      <c r="G13" s="1"/>
      <c r="H13" s="1"/>
      <c r="I13" s="1"/>
      <c r="J13" s="1"/>
      <c r="K13" s="1"/>
      <c r="L13" s="1"/>
      <c r="M13" s="1"/>
      <c r="N13" s="1"/>
      <c r="O13" s="1"/>
      <c r="P13" s="1"/>
      <c r="Q13" s="1"/>
      <c r="R13" s="1"/>
      <c r="S13" s="1"/>
    </row>
    <row r="14" spans="1:33" x14ac:dyDescent="0.25">
      <c r="B14" s="1"/>
      <c r="C14" s="1"/>
      <c r="D14" s="1"/>
      <c r="E14" s="1"/>
      <c r="F14" s="1"/>
      <c r="G14" s="1"/>
      <c r="H14" s="1"/>
      <c r="I14" s="1"/>
      <c r="J14" s="1"/>
      <c r="K14" s="1"/>
      <c r="L14" s="1"/>
      <c r="M14" s="1"/>
      <c r="N14" s="1"/>
      <c r="O14" s="1"/>
      <c r="P14" s="1"/>
      <c r="Q14" s="1"/>
      <c r="R14" s="1"/>
      <c r="S14" s="1"/>
    </row>
    <row r="15" spans="1:33" x14ac:dyDescent="0.25">
      <c r="B15" s="1"/>
      <c r="C15" s="1"/>
      <c r="D15" s="1"/>
      <c r="E15" s="1"/>
      <c r="F15" s="1"/>
      <c r="G15" s="1"/>
      <c r="H15" s="1"/>
      <c r="I15" s="1"/>
      <c r="J15" s="1"/>
      <c r="K15" s="1"/>
      <c r="L15" s="1"/>
      <c r="M15" s="1"/>
      <c r="N15" s="1"/>
      <c r="O15" s="1"/>
      <c r="P15" s="1"/>
      <c r="Q15" s="1"/>
      <c r="R15" s="1"/>
      <c r="S15" s="1"/>
    </row>
    <row r="16" spans="1:33" x14ac:dyDescent="0.25">
      <c r="B16" s="1"/>
      <c r="C16" s="1"/>
      <c r="D16" s="1"/>
      <c r="E16" s="1"/>
      <c r="F16" s="1"/>
      <c r="G16" s="1"/>
      <c r="H16" s="1"/>
      <c r="I16" s="1"/>
      <c r="J16" s="1"/>
      <c r="K16" s="1"/>
      <c r="L16" s="1"/>
      <c r="M16" s="1"/>
      <c r="N16" s="1"/>
      <c r="O16" s="1"/>
      <c r="P16" s="1"/>
      <c r="Q16" s="1"/>
      <c r="R16" s="1"/>
      <c r="S16" s="1"/>
    </row>
    <row r="17" spans="2:19" x14ac:dyDescent="0.25">
      <c r="B17" s="1"/>
      <c r="C17" s="1"/>
      <c r="D17" s="1"/>
      <c r="E17" s="1"/>
      <c r="F17" s="1"/>
      <c r="G17" s="1"/>
      <c r="H17" s="1"/>
      <c r="I17" s="1"/>
      <c r="J17" s="1"/>
      <c r="K17" s="1"/>
      <c r="L17" s="1"/>
      <c r="M17" s="1"/>
      <c r="N17" s="1"/>
      <c r="O17" s="1"/>
      <c r="P17" s="1"/>
      <c r="Q17" s="1"/>
      <c r="R17" s="1"/>
      <c r="S17" s="1"/>
    </row>
  </sheetData>
  <mergeCells count="5">
    <mergeCell ref="B1:G1"/>
    <mergeCell ref="I1:L1"/>
    <mergeCell ref="M1:AA1"/>
    <mergeCell ref="AB1:AF1"/>
    <mergeCell ref="A1:A2"/>
  </mergeCells>
  <phoneticPr fontId="0" type="noConversion"/>
  <printOptions horizontalCentered="1"/>
  <pageMargins left="0" right="0" top="0.78740157480314965" bottom="0.98425196850393704" header="0" footer="0"/>
  <pageSetup paperSize="9" scale="85" fitToWidth="2" orientation="landscape" verticalDpi="1200" r:id="rId1"/>
  <headerFooter alignWithMargins="0">
    <oddFooter>&amp;L&amp;F&amp;C&amp;P de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CANTIDADES RECOGIDAS </vt:lpstr>
    </vt:vector>
  </TitlesOfParts>
  <Company>MMA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rrgl02 Rita Garcia Lozano tfno:9252 65022</cp:lastModifiedBy>
  <cp:lastPrinted>2010-07-14T08:37:20Z</cp:lastPrinted>
  <dcterms:created xsi:type="dcterms:W3CDTF">2010-06-29T09:42:44Z</dcterms:created>
  <dcterms:modified xsi:type="dcterms:W3CDTF">2018-09-12T08:23:13Z</dcterms:modified>
</cp:coreProperties>
</file>