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rd01\AppData\Local\Microsoft\Windows\Temporary Internet Files\Content.Outlook\DB63KBHS\"/>
    </mc:Choice>
  </mc:AlternateContent>
  <bookViews>
    <workbookView xWindow="0" yWindow="0" windowWidth="19200" windowHeight="11595"/>
  </bookViews>
  <sheets>
    <sheet name="CANTIDADES RECOGIDAS " sheetId="1" r:id="rId1"/>
  </sheets>
  <calcPr calcId="152511"/>
</workbook>
</file>

<file path=xl/calcChain.xml><?xml version="1.0" encoding="utf-8"?>
<calcChain xmlns="http://schemas.openxmlformats.org/spreadsheetml/2006/main">
  <c r="AI3" i="1" l="1"/>
</calcChain>
</file>

<file path=xl/sharedStrings.xml><?xml version="1.0" encoding="utf-8"?>
<sst xmlns="http://schemas.openxmlformats.org/spreadsheetml/2006/main" count="41" uniqueCount="35">
  <si>
    <t xml:space="preserve">Papel/carton 15.01.01     20.01.01  </t>
  </si>
  <si>
    <t>Envases mezclados 15.01.06</t>
  </si>
  <si>
    <t>Vidrio 20.01.02</t>
  </si>
  <si>
    <t>Madera 20.01.37* 20.01.38</t>
  </si>
  <si>
    <t xml:space="preserve">Plasticos 20.01.39 </t>
  </si>
  <si>
    <t xml:space="preserve">Residuos de limpieza viaria 20.03.03   </t>
  </si>
  <si>
    <t xml:space="preserve">Residuos de mercados 20.03.02 </t>
  </si>
  <si>
    <t>Nº de puntos limpios</t>
  </si>
  <si>
    <t xml:space="preserve">Escombros obras menores Capitulo 17 LER </t>
  </si>
  <si>
    <t xml:space="preserve">CA </t>
  </si>
  <si>
    <t>Otros (Indicar cód. LER)</t>
  </si>
  <si>
    <t xml:space="preserve">Residuos biodegradables de parques y jardines 20.02.01   </t>
  </si>
  <si>
    <t xml:space="preserve">Residuos no biodegradables de parques y jardines 20.02.02 20.02.03 </t>
  </si>
  <si>
    <t>Tejidos/Ropa/Envases textiles
20.01.10
20.01.11
15.01.09</t>
  </si>
  <si>
    <t>Metales 20.01.40</t>
  </si>
  <si>
    <t>Papel/ carton 20.01.01
15.01.04</t>
  </si>
  <si>
    <t xml:space="preserve">Aceites y grasas 20.01.25 20.01.26* </t>
  </si>
  <si>
    <t>Residuos quimicos 20.01.13* 20.01.14* 20.01.15* 20.01.17* 20.01.19* 20.01.27* 20.01.28 20.01.29* 20.01.30</t>
  </si>
  <si>
    <t>Pilas (Baterías y acumuladores)
20.01.34
20.01.33*</t>
  </si>
  <si>
    <t xml:space="preserve">Voluminosos
20.03.07  </t>
  </si>
  <si>
    <t xml:space="preserve">Residuos voluminosos 
20.03.07 </t>
  </si>
  <si>
    <t>RECOGIDA SEPARADA (t)</t>
  </si>
  <si>
    <t>RESIDUOS DE LIMPIEZA MUNICIPAL (t)</t>
  </si>
  <si>
    <t>RESIDUOS RECOGIDOS EN PUNTOS LIMPIOS (t)</t>
  </si>
  <si>
    <t>OTRAS RECOGIDAS DIFERENCIADAS (t)</t>
  </si>
  <si>
    <t>Envases de vidrio 15.01.07</t>
  </si>
  <si>
    <t xml:space="preserve">Residuos mezclados (Mezclas de residuos municipales)
 20.03.01 </t>
  </si>
  <si>
    <t>RECOGIDA MEZCLA (t)</t>
  </si>
  <si>
    <t>Envases mezclados 
15.01.06</t>
  </si>
  <si>
    <t>Lodos de fosas septicas / Limpieza alcantarillas 
20.03.04
20.03.06</t>
  </si>
  <si>
    <t xml:space="preserve">RAEES (Equipos desechados) 
20.01.21* 20.01.23* 20.01.35* 20.01.36 </t>
  </si>
  <si>
    <t>Residuos biodegradables de cocinas y restaurantes (HOGARES) 
20.01.08</t>
  </si>
  <si>
    <t>Residuos biodegradables de cocinas y restaurantes
(HORECA)
20.01.08</t>
  </si>
  <si>
    <t>CLM</t>
  </si>
  <si>
    <t xml:space="preserve"> (t) cantidades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</si>
</sst>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0" fillId="0" borderId="0" xfId="0" applyNumberFormat="1"/>
    <xf numFmtId="0" fontId="1" fillId="0" borderId="0" xfId="0" applyFont="1"/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tabSelected="1" zoomScale="85" workbookViewId="0">
      <selection activeCell="B11" sqref="B11"/>
    </sheetView>
  </sheetViews>
  <sheetFormatPr baseColWidth="10" defaultRowHeight="12.75" x14ac:dyDescent="0.2"/>
  <cols>
    <col min="1" max="1" width="9.5703125" customWidth="1"/>
    <col min="2" max="2" width="12.5703125" customWidth="1"/>
    <col min="5" max="5" width="12.7109375" customWidth="1"/>
    <col min="8" max="8" width="12.28515625" customWidth="1"/>
    <col min="9" max="9" width="12.42578125" customWidth="1"/>
    <col min="10" max="10" width="12.28515625" customWidth="1"/>
    <col min="13" max="13" width="9.28515625" customWidth="1"/>
    <col min="15" max="15" width="8.85546875" customWidth="1"/>
    <col min="16" max="16" width="10.140625" customWidth="1"/>
    <col min="17" max="17" width="9.140625" customWidth="1"/>
    <col min="18" max="18" width="9.42578125" customWidth="1"/>
    <col min="20" max="20" width="9.42578125" customWidth="1"/>
    <col min="21" max="21" width="8.85546875" customWidth="1"/>
    <col min="22" max="22" width="9.28515625" customWidth="1"/>
    <col min="23" max="23" width="12.85546875" customWidth="1"/>
    <col min="24" max="24" width="10.42578125" customWidth="1"/>
    <col min="25" max="25" width="13.42578125" customWidth="1"/>
    <col min="26" max="28" width="12.5703125" customWidth="1"/>
    <col min="31" max="31" width="15.28515625" customWidth="1"/>
    <col min="32" max="33" width="12.7109375" customWidth="1"/>
    <col min="34" max="34" width="12.5703125" customWidth="1"/>
  </cols>
  <sheetData>
    <row r="1" spans="1:35" ht="40.15" customHeight="1" thickBot="1" x14ac:dyDescent="0.25">
      <c r="A1" s="24" t="s">
        <v>9</v>
      </c>
      <c r="B1" s="14" t="s">
        <v>21</v>
      </c>
      <c r="C1" s="15"/>
      <c r="D1" s="15"/>
      <c r="E1" s="15"/>
      <c r="F1" s="15"/>
      <c r="G1" s="15"/>
      <c r="H1" s="5" t="s">
        <v>27</v>
      </c>
      <c r="I1" s="16" t="s">
        <v>22</v>
      </c>
      <c r="J1" s="17"/>
      <c r="K1" s="17"/>
      <c r="L1" s="18"/>
      <c r="M1" s="19" t="s">
        <v>23</v>
      </c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1" t="s">
        <v>24</v>
      </c>
      <c r="AE1" s="22"/>
      <c r="AF1" s="22"/>
      <c r="AG1" s="22"/>
      <c r="AH1" s="23"/>
    </row>
    <row r="2" spans="1:35" s="1" customFormat="1" ht="148.9" customHeight="1" thickBot="1" x14ac:dyDescent="0.25">
      <c r="A2" s="25"/>
      <c r="B2" s="3" t="s">
        <v>0</v>
      </c>
      <c r="C2" s="3" t="s">
        <v>25</v>
      </c>
      <c r="D2" s="3" t="s">
        <v>1</v>
      </c>
      <c r="E2" s="3" t="s">
        <v>31</v>
      </c>
      <c r="F2" s="3" t="s">
        <v>18</v>
      </c>
      <c r="G2" s="3" t="s">
        <v>13</v>
      </c>
      <c r="H2" s="5" t="s">
        <v>26</v>
      </c>
      <c r="I2" s="2" t="s">
        <v>5</v>
      </c>
      <c r="J2" s="2" t="s">
        <v>29</v>
      </c>
      <c r="K2" s="2" t="s">
        <v>11</v>
      </c>
      <c r="L2" s="2" t="s">
        <v>12</v>
      </c>
      <c r="M2" s="4" t="s">
        <v>7</v>
      </c>
      <c r="N2" s="4" t="s">
        <v>15</v>
      </c>
      <c r="O2" s="4" t="s">
        <v>28</v>
      </c>
      <c r="P2" s="4" t="s">
        <v>14</v>
      </c>
      <c r="Q2" s="4" t="s">
        <v>4</v>
      </c>
      <c r="R2" s="4" t="s">
        <v>2</v>
      </c>
      <c r="S2" s="4" t="s">
        <v>3</v>
      </c>
      <c r="T2" s="4" t="s">
        <v>13</v>
      </c>
      <c r="U2" s="4" t="s">
        <v>16</v>
      </c>
      <c r="V2" s="4" t="s">
        <v>17</v>
      </c>
      <c r="W2" s="4" t="s">
        <v>30</v>
      </c>
      <c r="X2" s="4" t="s">
        <v>18</v>
      </c>
      <c r="Y2" s="4" t="s">
        <v>19</v>
      </c>
      <c r="Z2" s="4" t="s">
        <v>8</v>
      </c>
      <c r="AA2" s="4" t="s">
        <v>11</v>
      </c>
      <c r="AB2" s="4" t="s">
        <v>12</v>
      </c>
      <c r="AC2" s="4" t="s">
        <v>10</v>
      </c>
      <c r="AD2" s="6" t="s">
        <v>6</v>
      </c>
      <c r="AE2" s="6" t="s">
        <v>32</v>
      </c>
      <c r="AF2" s="6" t="s">
        <v>20</v>
      </c>
      <c r="AG2" s="6" t="s">
        <v>16</v>
      </c>
      <c r="AH2" s="6" t="s">
        <v>10</v>
      </c>
    </row>
    <row r="3" spans="1:35" s="10" customFormat="1" x14ac:dyDescent="0.2">
      <c r="A3" s="10" t="s">
        <v>33</v>
      </c>
      <c r="B3" s="11">
        <v>25787.682999999997</v>
      </c>
      <c r="C3" s="11">
        <v>20480.751999999997</v>
      </c>
      <c r="D3" s="11">
        <v>18743.034</v>
      </c>
      <c r="E3" s="11">
        <v>0</v>
      </c>
      <c r="F3" s="11">
        <v>35.712379999999996</v>
      </c>
      <c r="G3" s="11">
        <v>780.3950000000001</v>
      </c>
      <c r="H3" s="11">
        <v>775583.60314080003</v>
      </c>
      <c r="I3" s="11">
        <v>6293.0468591999997</v>
      </c>
      <c r="J3" s="11">
        <v>600.88</v>
      </c>
      <c r="K3" s="11">
        <v>1384.8249999999998</v>
      </c>
      <c r="L3" s="11">
        <v>465.46</v>
      </c>
      <c r="M3" s="11">
        <v>183</v>
      </c>
      <c r="N3" s="11">
        <v>877.37000000000012</v>
      </c>
      <c r="O3" s="11">
        <v>0</v>
      </c>
      <c r="P3" s="11">
        <v>249.07300000000001</v>
      </c>
      <c r="Q3" s="11">
        <v>250.73000000000002</v>
      </c>
      <c r="R3" s="11">
        <v>74.239999999999995</v>
      </c>
      <c r="S3" s="11">
        <v>1916.8999999999999</v>
      </c>
      <c r="T3" s="12">
        <v>180.458</v>
      </c>
      <c r="U3" s="12">
        <v>39.65</v>
      </c>
      <c r="V3" s="12">
        <v>3.0529999999999999</v>
      </c>
      <c r="W3" s="12">
        <v>3497.4500000000003</v>
      </c>
      <c r="X3" s="12">
        <v>6.5799999999999992</v>
      </c>
      <c r="Y3" s="12">
        <v>11238.439999999999</v>
      </c>
      <c r="Z3" s="12">
        <v>4517.55</v>
      </c>
      <c r="AA3" s="12">
        <v>1500.1100000000001</v>
      </c>
      <c r="AB3" s="12">
        <v>0</v>
      </c>
      <c r="AC3" s="12">
        <v>133.05699999999999</v>
      </c>
      <c r="AD3" s="12">
        <v>830.59999999999991</v>
      </c>
      <c r="AE3" s="12">
        <v>0</v>
      </c>
      <c r="AF3" s="12">
        <v>14155.34</v>
      </c>
      <c r="AG3" s="12">
        <v>69.962999999999994</v>
      </c>
      <c r="AH3" s="12">
        <v>1943.18</v>
      </c>
      <c r="AI3" s="12">
        <f>SUM(B3:L3,N3:AH3)</f>
        <v>891639.13537999976</v>
      </c>
    </row>
    <row r="4" spans="1:35" x14ac:dyDescent="0.2">
      <c r="A4" s="13">
        <v>2016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AG4" s="9"/>
    </row>
    <row r="5" spans="1:35" x14ac:dyDescent="0.2">
      <c r="A5" t="s">
        <v>34</v>
      </c>
      <c r="B5" s="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35" x14ac:dyDescent="0.2">
      <c r="B6" s="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35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35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35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35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35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3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35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35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35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3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</sheetData>
  <mergeCells count="5">
    <mergeCell ref="B1:G1"/>
    <mergeCell ref="I1:L1"/>
    <mergeCell ref="M1:AC1"/>
    <mergeCell ref="AD1:AH1"/>
    <mergeCell ref="A1:A2"/>
  </mergeCells>
  <phoneticPr fontId="0" type="noConversion"/>
  <printOptions horizontalCentered="1"/>
  <pageMargins left="0" right="0" top="0.78740157480314965" bottom="0.98425196850393704" header="0" footer="0"/>
  <pageSetup paperSize="9" scale="74" fitToWidth="2" orientation="landscape" r:id="rId1"/>
  <headerFooter alignWithMargins="0">
    <oddFooter>&amp;L&amp;F&amp;C&amp;P de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RECOGIDAS </vt:lpstr>
    </vt:vector>
  </TitlesOfParts>
  <Company>MMA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</dc:creator>
  <cp:lastModifiedBy>msrd01 MARIA SAGRARIO RUIZ DIAZ tfno: 89195</cp:lastModifiedBy>
  <cp:lastPrinted>2017-10-10T11:29:22Z</cp:lastPrinted>
  <dcterms:created xsi:type="dcterms:W3CDTF">2010-06-29T09:42:44Z</dcterms:created>
  <dcterms:modified xsi:type="dcterms:W3CDTF">2017-10-13T11:08:05Z</dcterms:modified>
</cp:coreProperties>
</file>