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clm.es\MAMB\SC\DSOSTENIBLE\INFORMACIÓN_ AMBIENTAL\INFORMACIÓN AMBIENTAL\TRANSPARENCIA\TABLAS\"/>
    </mc:Choice>
  </mc:AlternateContent>
  <bookViews>
    <workbookView xWindow="0" yWindow="0" windowWidth="14370" windowHeight="738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19" i="1" l="1"/>
  <c r="E13" i="1"/>
  <c r="H19" i="1"/>
  <c r="G19" i="1"/>
  <c r="F19" i="1"/>
  <c r="D19" i="1"/>
  <c r="C19" i="1"/>
  <c r="H13" i="1"/>
  <c r="G13" i="1"/>
  <c r="F13" i="1"/>
  <c r="D13" i="1"/>
  <c r="C13" i="1"/>
</calcChain>
</file>

<file path=xl/sharedStrings.xml><?xml version="1.0" encoding="utf-8"?>
<sst xmlns="http://schemas.openxmlformats.org/spreadsheetml/2006/main" count="26" uniqueCount="26">
  <si>
    <t>COMUNIDAD AUTÓNOMA</t>
  </si>
  <si>
    <t>Niquel-Cadmio</t>
  </si>
  <si>
    <t>Estándar</t>
  </si>
  <si>
    <t>Botón</t>
  </si>
  <si>
    <t>Acumuladores portátiles (Ion litio (ion-li) recargable)</t>
  </si>
  <si>
    <t>Acumuladores portátiles niquel metal hidruro (Ni. Mh)</t>
  </si>
  <si>
    <t>OTRAS PORTÁTILES</t>
  </si>
  <si>
    <t>DATOS 2015</t>
  </si>
  <si>
    <t xml:space="preserve">Plomo-ácido </t>
  </si>
  <si>
    <t>CANTIDADES DE ENTRADA 
PILAS NACIONAL</t>
  </si>
  <si>
    <t>CANTIDADES RECOGIDAS</t>
  </si>
  <si>
    <t>CANTIDADES DE ENTRADA 
PILAS IMPORTADAS</t>
  </si>
  <si>
    <t>CANTIDADES FRACCIONES SALIDA 
PILAS NACIONAL</t>
  </si>
  <si>
    <t>CANTIDADES FRACCIONES SALIDA 
PILAS IMPORTADAS</t>
  </si>
  <si>
    <t>NIVELES DE EFICIENCIA 
DE RECICLADO NACIONAL</t>
  </si>
  <si>
    <t>NIVELES DE EFICIENCIA 
DE RECICLADO IMPORTADAS</t>
  </si>
  <si>
    <t>PILAS, BATERÍAS Y ACUMULADORES PORTÁTILES</t>
  </si>
  <si>
    <t>TOTAL PILAS, BATERÍAS Y ACUMULADORES PORTÁTILES</t>
  </si>
  <si>
    <t>PILAS, ACUMULADORES Y BATERÍAS DE AUTOMOCIÓN</t>
  </si>
  <si>
    <t>PILAS, ACUMULADORES Y BATERÍAS INDUSTRIALES CON CADMIO</t>
  </si>
  <si>
    <t>PILAS, ACUMULADORES Y BATERÍAS INDUSTRIALES CON PLOMO</t>
  </si>
  <si>
    <t>PILAS, ACUMULADORES Y BATERÍAS INDUSTRIALES SIN CADMIO Y SIN PLOMO</t>
  </si>
  <si>
    <t>OTROS TIPOS</t>
  </si>
  <si>
    <t xml:space="preserve">TOTAL PILAS, BATERÍAS Y ACUMULADORES </t>
  </si>
  <si>
    <t>C-LM</t>
  </si>
  <si>
    <t>DATOS EXPRESADOS EN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</si>
</sst>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3" xfId="0" applyBorder="1"/>
    <xf numFmtId="0" fontId="1" fillId="2" borderId="2" xfId="0" applyFont="1" applyFill="1" applyBorder="1"/>
    <xf numFmtId="0" fontId="2" fillId="0" borderId="0" xfId="0" applyFon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1" xfId="0" applyFont="1" applyFill="1" applyBorder="1" applyAlignment="1"/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justify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2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1" fillId="3" borderId="7" xfId="0" applyFont="1" applyFill="1" applyBorder="1" applyAlignment="1"/>
    <xf numFmtId="0" fontId="0" fillId="3" borderId="4" xfId="0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2"/>
  <sheetViews>
    <sheetView tabSelected="1" workbookViewId="0">
      <selection activeCell="B26" sqref="B26"/>
    </sheetView>
  </sheetViews>
  <sheetFormatPr baseColWidth="10" defaultRowHeight="15" x14ac:dyDescent="0.25"/>
  <cols>
    <col min="2" max="2" width="70.5703125" bestFit="1" customWidth="1"/>
    <col min="3" max="3" width="13.7109375" customWidth="1"/>
    <col min="4" max="4" width="25" customWidth="1"/>
    <col min="5" max="5" width="9.85546875" customWidth="1"/>
    <col min="6" max="6" width="24.28515625" customWidth="1"/>
    <col min="7" max="7" width="22.5703125" customWidth="1"/>
    <col min="8" max="8" width="20.7109375" customWidth="1"/>
    <col min="9" max="9" width="16.42578125" customWidth="1"/>
    <col min="10" max="10" width="21.28515625" customWidth="1"/>
  </cols>
  <sheetData>
    <row r="2" spans="2:10" ht="15.75" thickBot="1" x14ac:dyDescent="0.3">
      <c r="B2" s="4"/>
    </row>
    <row r="3" spans="2:10" ht="15.75" thickBot="1" x14ac:dyDescent="0.3">
      <c r="C3" s="11" t="s">
        <v>7</v>
      </c>
      <c r="D3" s="11" t="s">
        <v>0</v>
      </c>
      <c r="E3" s="12" t="s">
        <v>24</v>
      </c>
    </row>
    <row r="4" spans="2:10" ht="15.75" thickBot="1" x14ac:dyDescent="0.3"/>
    <row r="5" spans="2:10" ht="60.75" thickBot="1" x14ac:dyDescent="0.3">
      <c r="B5" s="13" t="s">
        <v>16</v>
      </c>
      <c r="C5" s="9" t="s">
        <v>10</v>
      </c>
      <c r="D5" s="9" t="s">
        <v>9</v>
      </c>
      <c r="E5" s="9"/>
      <c r="F5" s="9" t="s">
        <v>11</v>
      </c>
      <c r="G5" s="9" t="s">
        <v>12</v>
      </c>
      <c r="H5" s="9" t="s">
        <v>13</v>
      </c>
      <c r="I5" s="10" t="s">
        <v>14</v>
      </c>
      <c r="J5" s="9" t="s">
        <v>15</v>
      </c>
    </row>
    <row r="6" spans="2:10" x14ac:dyDescent="0.25">
      <c r="B6" s="14" t="s">
        <v>8</v>
      </c>
      <c r="C6" s="2">
        <v>0</v>
      </c>
      <c r="D6" s="1"/>
      <c r="E6" s="1"/>
      <c r="F6" s="1"/>
      <c r="G6" s="1"/>
      <c r="H6" s="1"/>
      <c r="I6" s="1"/>
      <c r="J6" s="1"/>
    </row>
    <row r="7" spans="2:10" ht="15.75" thickBot="1" x14ac:dyDescent="0.3">
      <c r="B7" s="15" t="s">
        <v>1</v>
      </c>
      <c r="C7" s="5">
        <v>1.8029999999999999</v>
      </c>
      <c r="D7" s="6">
        <v>1.8029999999999999</v>
      </c>
      <c r="E7" s="6"/>
      <c r="F7" s="6"/>
      <c r="G7" s="6"/>
      <c r="H7" s="6"/>
      <c r="I7" s="6">
        <v>86</v>
      </c>
      <c r="J7" s="6"/>
    </row>
    <row r="8" spans="2:10" ht="15.75" thickBot="1" x14ac:dyDescent="0.3">
      <c r="B8" s="16" t="s">
        <v>6</v>
      </c>
      <c r="C8" s="8"/>
      <c r="D8" s="8"/>
      <c r="E8" s="8"/>
      <c r="F8" s="8"/>
      <c r="G8" s="8"/>
      <c r="H8" s="8"/>
      <c r="I8" s="8"/>
      <c r="J8" s="8"/>
    </row>
    <row r="9" spans="2:10" x14ac:dyDescent="0.25">
      <c r="B9" s="17" t="s">
        <v>3</v>
      </c>
      <c r="C9" s="7">
        <v>1.0999999999999999E-2</v>
      </c>
      <c r="D9" s="7">
        <v>1.0999999999999999E-2</v>
      </c>
      <c r="E9" s="7"/>
      <c r="F9" s="7"/>
      <c r="G9" s="7"/>
      <c r="H9" s="7"/>
      <c r="I9" s="7">
        <v>90</v>
      </c>
      <c r="J9" s="7"/>
    </row>
    <row r="10" spans="2:10" x14ac:dyDescent="0.25">
      <c r="B10" s="14" t="s">
        <v>2</v>
      </c>
      <c r="C10" s="2">
        <v>755</v>
      </c>
      <c r="D10" s="2">
        <v>136.88</v>
      </c>
      <c r="E10" s="2">
        <v>26.37</v>
      </c>
      <c r="F10" s="2">
        <v>618.12</v>
      </c>
      <c r="G10" s="2">
        <v>241.1</v>
      </c>
      <c r="H10" s="2">
        <v>22</v>
      </c>
      <c r="I10" s="2">
        <v>80.78</v>
      </c>
      <c r="J10" s="2">
        <v>90</v>
      </c>
    </row>
    <row r="11" spans="2:10" x14ac:dyDescent="0.25">
      <c r="B11" s="14" t="s">
        <v>4</v>
      </c>
      <c r="C11" s="2">
        <v>0.10100000000000001</v>
      </c>
      <c r="D11" s="2">
        <v>0.10100000000000001</v>
      </c>
      <c r="E11" s="2"/>
      <c r="F11" s="2"/>
      <c r="G11" s="2"/>
      <c r="H11" s="2"/>
      <c r="I11" s="2"/>
      <c r="J11" s="2"/>
    </row>
    <row r="12" spans="2:10" ht="15.75" thickBot="1" x14ac:dyDescent="0.3">
      <c r="B12" s="15" t="s">
        <v>5</v>
      </c>
      <c r="C12" s="2">
        <v>0.28399999999999997</v>
      </c>
      <c r="D12" s="2">
        <v>0.28399999999999997</v>
      </c>
      <c r="E12" s="2"/>
      <c r="F12" s="2"/>
      <c r="G12" s="2"/>
      <c r="H12" s="2"/>
      <c r="I12" s="2"/>
      <c r="J12" s="2"/>
    </row>
    <row r="13" spans="2:10" ht="15.75" thickBot="1" x14ac:dyDescent="0.3">
      <c r="B13" s="13" t="s">
        <v>17</v>
      </c>
      <c r="C13" s="3">
        <f>SUM(C6:C12)</f>
        <v>757.19899999999996</v>
      </c>
      <c r="D13" s="3">
        <f t="shared" ref="D13:H13" si="0">SUM(D6:D12)</f>
        <v>139.07899999999998</v>
      </c>
      <c r="E13" s="3">
        <f t="shared" si="0"/>
        <v>26.37</v>
      </c>
      <c r="F13" s="3">
        <f t="shared" si="0"/>
        <v>618.12</v>
      </c>
      <c r="G13" s="3">
        <f t="shared" si="0"/>
        <v>241.1</v>
      </c>
      <c r="H13" s="3">
        <f t="shared" si="0"/>
        <v>22</v>
      </c>
      <c r="I13" s="3"/>
      <c r="J13" s="3"/>
    </row>
    <row r="14" spans="2:10" ht="15.75" thickBot="1" x14ac:dyDescent="0.3">
      <c r="B14" s="13" t="s">
        <v>18</v>
      </c>
      <c r="C14" s="2"/>
      <c r="D14" s="2"/>
      <c r="E14" s="2"/>
      <c r="F14" s="2"/>
      <c r="G14" s="2"/>
      <c r="H14" s="2"/>
      <c r="I14" s="2"/>
      <c r="J14" s="2"/>
    </row>
    <row r="15" spans="2:10" ht="15.75" thickBot="1" x14ac:dyDescent="0.3">
      <c r="B15" s="13" t="s">
        <v>19</v>
      </c>
      <c r="C15" s="2">
        <v>0.92</v>
      </c>
      <c r="D15" s="2">
        <v>0.92</v>
      </c>
      <c r="E15" s="2">
        <v>0.92</v>
      </c>
      <c r="F15" s="2"/>
      <c r="G15" s="2"/>
      <c r="H15" s="2"/>
      <c r="I15" s="2"/>
      <c r="J15" s="2"/>
    </row>
    <row r="16" spans="2:10" ht="15.75" thickBot="1" x14ac:dyDescent="0.3">
      <c r="B16" s="13" t="s">
        <v>20</v>
      </c>
      <c r="C16" s="2"/>
      <c r="D16" s="2"/>
      <c r="E16" s="2"/>
      <c r="F16" s="2"/>
      <c r="G16" s="2"/>
      <c r="H16" s="2"/>
      <c r="I16" s="2"/>
      <c r="J16" s="2"/>
    </row>
    <row r="17" spans="2:10" ht="15.75" thickBot="1" x14ac:dyDescent="0.3">
      <c r="B17" s="13" t="s">
        <v>21</v>
      </c>
      <c r="C17" s="2"/>
      <c r="D17" s="2"/>
      <c r="E17" s="2"/>
      <c r="F17" s="2"/>
      <c r="G17" s="2"/>
      <c r="H17" s="2"/>
      <c r="I17" s="2"/>
      <c r="J17" s="2"/>
    </row>
    <row r="18" spans="2:10" ht="15.75" thickBot="1" x14ac:dyDescent="0.3">
      <c r="B18" s="13" t="s">
        <v>22</v>
      </c>
      <c r="C18" s="2"/>
      <c r="D18" s="2"/>
      <c r="E18" s="2"/>
      <c r="F18" s="2"/>
      <c r="G18" s="2"/>
      <c r="H18" s="2"/>
      <c r="I18" s="2"/>
      <c r="J18" s="2"/>
    </row>
    <row r="19" spans="2:10" ht="15.75" thickBot="1" x14ac:dyDescent="0.3">
      <c r="B19" s="13" t="s">
        <v>23</v>
      </c>
      <c r="C19" s="3">
        <f>SUM(C14:C18)</f>
        <v>0.92</v>
      </c>
      <c r="D19" s="3">
        <f t="shared" ref="D19:H19" si="1">SUM(D14:D18)</f>
        <v>0.92</v>
      </c>
      <c r="E19" s="3">
        <f t="shared" si="1"/>
        <v>0.92</v>
      </c>
      <c r="F19" s="3">
        <f t="shared" si="1"/>
        <v>0</v>
      </c>
      <c r="G19" s="3">
        <f t="shared" si="1"/>
        <v>0</v>
      </c>
      <c r="H19" s="3">
        <f t="shared" si="1"/>
        <v>0</v>
      </c>
      <c r="I19" s="3"/>
      <c r="J19" s="3"/>
    </row>
    <row r="21" spans="2:10" x14ac:dyDescent="0.25">
      <c r="B21" s="4" t="s">
        <v>25</v>
      </c>
    </row>
    <row r="22" spans="2:10" x14ac:dyDescent="0.25">
      <c r="B22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gsantervas</dc:creator>
  <cp:lastModifiedBy>msrd01 MARIA SAGRARIO RUIZ DIAZ tfno: 89195</cp:lastModifiedBy>
  <dcterms:created xsi:type="dcterms:W3CDTF">2016-07-29T07:00:51Z</dcterms:created>
  <dcterms:modified xsi:type="dcterms:W3CDTF">2017-03-15T12:39:35Z</dcterms:modified>
</cp:coreProperties>
</file>