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5195" windowHeight="8445"/>
  </bookViews>
  <sheets>
    <sheet name="ÍNDICE" sheetId="24" r:id="rId1"/>
    <sheet name="Analizadores gases ENT" sheetId="12" r:id="rId2"/>
    <sheet name="Camiones cisterna ENT" sheetId="13" r:id="rId3"/>
    <sheet name="Cinemómetros ENT" sheetId="16" r:id="rId4"/>
    <sheet name="Contadores AGUA" sheetId="26" r:id="rId5"/>
    <sheet name="Etilómetros ENT" sheetId="17" r:id="rId6"/>
    <sheet name="Energía Eléctrica ENT" sheetId="18" r:id="rId7"/>
    <sheet name="Manómetros ENT" sheetId="10" r:id="rId8"/>
    <sheet name="Opacímetros ENT" sheetId="11" r:id="rId9"/>
    <sheet name="Pesaje Automático" sheetId="23" r:id="rId10"/>
    <sheet name="Pesaje No Automático" sheetId="6" r:id="rId11"/>
    <sheet name="Refractómetros ENT" sheetId="15" r:id="rId12"/>
    <sheet name="Registradores temperatura ENT" sheetId="19" r:id="rId13"/>
    <sheet name="Sonómetros ENT" sheetId="8" r:id="rId14"/>
    <sheet name="Surtidores ENT" sheetId="7" r:id="rId15"/>
    <sheet name="Surtidores ADBLUE" sheetId="22" r:id="rId16"/>
    <sheet name="Taxímetros ENT" sheetId="9" r:id="rId17"/>
    <sheet name="Conteo afluencia personas" sheetId="27" r:id="rId18"/>
    <sheet name="Hoja1" sheetId="28" r:id="rId19"/>
  </sheets>
  <definedNames>
    <definedName name="_xlnm.Print_Area" localSheetId="1">'Analizadores gases ENT'!$A$1:$L$20</definedName>
    <definedName name="_xlnm.Print_Area" localSheetId="2">'Camiones cisterna ENT'!$A$1:$J$29</definedName>
    <definedName name="_xlnm.Print_Area" localSheetId="3">'Cinemómetros ENT'!$A$1:$J$15</definedName>
    <definedName name="_xlnm.Print_Area" localSheetId="4">'Contadores AGUA'!$A$1:$J$15</definedName>
    <definedName name="_xlnm.Print_Area" localSheetId="6">'Energía Eléctrica ENT'!$A$1:$J$15</definedName>
    <definedName name="_xlnm.Print_Area" localSheetId="5">'Etilómetros ENT'!$A$1:$J$15</definedName>
    <definedName name="_xlnm.Print_Area" localSheetId="0">ÍNDICE!$A$1:$C$25</definedName>
    <definedName name="_xlnm.Print_Area" localSheetId="7">'Manómetros ENT'!$A$1:$J$17</definedName>
    <definedName name="_xlnm.Print_Area" localSheetId="8">'Opacímetros ENT'!$A$1:$J$22</definedName>
    <definedName name="_xlnm.Print_Area" localSheetId="9">'Pesaje Automático'!$A$1:$N$42</definedName>
    <definedName name="_xlnm.Print_Area" localSheetId="10">'Pesaje No Automático'!$A$1:$J$70</definedName>
    <definedName name="_xlnm.Print_Area" localSheetId="11">'Refractómetros ENT'!$A$1:$J$24</definedName>
    <definedName name="_xlnm.Print_Area" localSheetId="12">'Registradores temperatura ENT'!$A$1:$J$40</definedName>
    <definedName name="_xlnm.Print_Area" localSheetId="13">'Sonómetros ENT'!$A$1:$J$11</definedName>
    <definedName name="_xlnm.Print_Area" localSheetId="15">'Surtidores ADBLUE'!$A$1:$J$13</definedName>
    <definedName name="_xlnm.Print_Area" localSheetId="14">'Surtidores ENT'!$A$1:$J$33</definedName>
    <definedName name="REGISTRO" localSheetId="1">'Analizadores gases ENT'!$A$2:$I$102</definedName>
    <definedName name="REGISTRO" localSheetId="2">'Camiones cisterna ENT'!$A$12:$I$116</definedName>
    <definedName name="REGISTRO" localSheetId="4">#REF!</definedName>
    <definedName name="REGISTRO" localSheetId="6">'Energía Eléctrica ENT'!$A$9:$I$128</definedName>
    <definedName name="REGISTRO" localSheetId="7">'Manómetros ENT'!$A$2:$I$108</definedName>
    <definedName name="REGISTRO" localSheetId="8">'Opacímetros ENT'!$A$2:$I$102</definedName>
    <definedName name="REGISTRO" localSheetId="9">'Pesaje Automático'!$A$1:$I$95</definedName>
    <definedName name="REGISTRO" localSheetId="10">'Pesaje No Automático'!$A$1:$I$134</definedName>
    <definedName name="REGISTRO" localSheetId="11">'Refractómetros ENT'!$A$21:$I$146</definedName>
    <definedName name="REGISTRO" localSheetId="12">'Registradores temperatura ENT'!$A$2:$I$139</definedName>
    <definedName name="REGISTRO" localSheetId="13">'Sonómetros ENT'!$A$2:$I$98</definedName>
    <definedName name="REGISTRO" localSheetId="15">'Surtidores ADBLUE'!$A$9:$I$97</definedName>
    <definedName name="REGISTRO" localSheetId="14">'Surtidores ENT'!$A$13:$I$123</definedName>
    <definedName name="REGISTRO" localSheetId="16">'Taxímetros ENT'!$A$2:$I$103</definedName>
    <definedName name="REGISTRO">#REF!</definedName>
  </definedNames>
  <calcPr calcId="145621"/>
</workbook>
</file>

<file path=xl/calcChain.xml><?xml version="1.0" encoding="utf-8"?>
<calcChain xmlns="http://schemas.openxmlformats.org/spreadsheetml/2006/main">
  <c r="I3" i="6" l="1"/>
  <c r="I3" i="12"/>
  <c r="I3" i="9" l="1"/>
  <c r="I3" i="27"/>
  <c r="I2" i="7"/>
  <c r="I4" i="19"/>
  <c r="I3" i="18"/>
  <c r="I3" i="26"/>
  <c r="I2" i="13"/>
  <c r="I3" i="11"/>
  <c r="I3" i="16"/>
  <c r="I3" i="17"/>
  <c r="I3" i="10"/>
  <c r="I3" i="23"/>
  <c r="I3" i="15"/>
  <c r="I3" i="8"/>
  <c r="I3" i="22"/>
</calcChain>
</file>

<file path=xl/sharedStrings.xml><?xml version="1.0" encoding="utf-8"?>
<sst xmlns="http://schemas.openxmlformats.org/spreadsheetml/2006/main" count="2205" uniqueCount="655">
  <si>
    <t>RAZON SOCIAL</t>
  </si>
  <si>
    <t>CONTRASEÑA</t>
  </si>
  <si>
    <t>DIRECCION</t>
  </si>
  <si>
    <t>COD. POSTAL</t>
  </si>
  <si>
    <t>LOCALIDAD</t>
  </si>
  <si>
    <t>PROVINCIA</t>
  </si>
  <si>
    <t>TELEFONO</t>
  </si>
  <si>
    <t>FAX</t>
  </si>
  <si>
    <t>INSTRUMENTOS</t>
  </si>
  <si>
    <t>ALCANCE</t>
  </si>
  <si>
    <t>02003</t>
  </si>
  <si>
    <t>ALBACETE</t>
  </si>
  <si>
    <t>INGENIERIA DE GESTION INDUSTRIAL,S.L. (INGEIN)</t>
  </si>
  <si>
    <t>AVDA DE LAS REGIONES,5</t>
  </si>
  <si>
    <t>13600</t>
  </si>
  <si>
    <t>ALCAZAR DE SAN JUAN</t>
  </si>
  <si>
    <t>CIUDAD REAL</t>
  </si>
  <si>
    <t>926-54.25.05</t>
  </si>
  <si>
    <t>45710</t>
  </si>
  <si>
    <t>MADRIDEJOS</t>
  </si>
  <si>
    <t>TOLEDO</t>
  </si>
  <si>
    <t>45600</t>
  </si>
  <si>
    <t>TALAVERA DE LA REINA</t>
  </si>
  <si>
    <t>925-81.65.49</t>
  </si>
  <si>
    <t>925-80.75.20</t>
  </si>
  <si>
    <t>11-M-001-R</t>
  </si>
  <si>
    <t>LAMIPE,S.L.</t>
  </si>
  <si>
    <t>MARQUES DE MUDELA,4</t>
  </si>
  <si>
    <t xml:space="preserve"> Básculas puente Clase III y IIII</t>
  </si>
  <si>
    <t>926-54.31.64</t>
  </si>
  <si>
    <t>926-54.51.40</t>
  </si>
  <si>
    <t>11-M-003-R</t>
  </si>
  <si>
    <t>BASCULAS TECBAS,S.L.</t>
  </si>
  <si>
    <t>JUBON,4, "COTO EL ZAGAL"</t>
  </si>
  <si>
    <t>45216</t>
  </si>
  <si>
    <t>CARRANQUE</t>
  </si>
  <si>
    <t xml:space="preserve"> Básculas puente clase III y IIII</t>
  </si>
  <si>
    <t>925-54.45.71</t>
  </si>
  <si>
    <t>925-54.49.01</t>
  </si>
  <si>
    <t>11-M-011-R</t>
  </si>
  <si>
    <t>JULIAN PEREZ SAIZ</t>
  </si>
  <si>
    <t>ANTONIO MACHADO</t>
  </si>
  <si>
    <t>Instrumentos de pesaje clase III máximo 2000Kg</t>
  </si>
  <si>
    <t>967-23.74.00</t>
  </si>
  <si>
    <t>11-M-008-R</t>
  </si>
  <si>
    <t>JOSE BERNAD,S.L.</t>
  </si>
  <si>
    <t>PLG.IND. CAMPOLLANO, AVDA.4ª ESQUINA, C/ I, Nº 2,</t>
  </si>
  <si>
    <t>02007</t>
  </si>
  <si>
    <t>Instrumentos de pesaje Clase III  máximo 1500Kg</t>
  </si>
  <si>
    <t>967-21.96.49</t>
  </si>
  <si>
    <t>967-24.29.18</t>
  </si>
  <si>
    <t>11-M-005-R</t>
  </si>
  <si>
    <t>ROVER BAS,S.L.</t>
  </si>
  <si>
    <t>CTRA DE TOLEDO-ALCAZAR,KM 66,200</t>
  </si>
  <si>
    <t>Básculas puente Clase III y IIII, inferior a 10.000 kg e igual o superior a 10.000 kg</t>
  </si>
  <si>
    <t>925-46.20.14</t>
  </si>
  <si>
    <t>925-46.27.38</t>
  </si>
  <si>
    <t>BASCULAS ROMERO,S.L.</t>
  </si>
  <si>
    <t>CTRA. N-IV, km 116,5</t>
  </si>
  <si>
    <t>Instrumentos de pesaje Clase III y IIII</t>
  </si>
  <si>
    <t>925-46.28.84</t>
  </si>
  <si>
    <t>925-46.30.40</t>
  </si>
  <si>
    <t>13004</t>
  </si>
  <si>
    <t>VALENCIA</t>
  </si>
  <si>
    <t>AVDA DE MANOTERAS,6</t>
  </si>
  <si>
    <t>28050</t>
  </si>
  <si>
    <t>MADRID</t>
  </si>
  <si>
    <t>91-302.60.17</t>
  </si>
  <si>
    <t>16-H-011-R</t>
  </si>
  <si>
    <t>MEDICION Y TRANSPORTE,S.A.</t>
  </si>
  <si>
    <t>91-302.37.88</t>
  </si>
  <si>
    <t>16-H-064-R</t>
  </si>
  <si>
    <t>TALLERES VICESA,S.L.</t>
  </si>
  <si>
    <t>FRANCISCO VIVANCOS,8</t>
  </si>
  <si>
    <t>91.415.35.75</t>
  </si>
  <si>
    <t>91-519.59.21</t>
  </si>
  <si>
    <t>09-H-007-R</t>
  </si>
  <si>
    <t>TALLERES REAPSU,S.L.</t>
  </si>
  <si>
    <t>CARRER BRAS DE L´ALTER Nº 51, NAVE 6, APDO DE CORREOS 62</t>
  </si>
  <si>
    <t>46469</t>
  </si>
  <si>
    <t>BENIPARRELL</t>
  </si>
  <si>
    <t>96-121.13.05</t>
  </si>
  <si>
    <t>96-121.02.09</t>
  </si>
  <si>
    <t>08-M-003-R</t>
  </si>
  <si>
    <t>DESUR-11,S.L.</t>
  </si>
  <si>
    <t>BOLOS,3-1ºA</t>
  </si>
  <si>
    <t>30005</t>
  </si>
  <si>
    <t>MURCIA</t>
  </si>
  <si>
    <t>Básculas y balanzas</t>
  </si>
  <si>
    <t>968-29.27.89</t>
  </si>
  <si>
    <t>968-29.22.07</t>
  </si>
  <si>
    <t>11-M-007-R</t>
  </si>
  <si>
    <t>MONTAJES DE REFRIGERACION Y  CLIMATIZACION,S.L.</t>
  </si>
  <si>
    <t>POLG.IND.CAMPOLLANO,AVDA 2ª-10</t>
  </si>
  <si>
    <t>Balanzas alcance máximo 15 Kg</t>
  </si>
  <si>
    <t>967-522300</t>
  </si>
  <si>
    <t>967-522301</t>
  </si>
  <si>
    <t>11-H-002-R</t>
  </si>
  <si>
    <t>OSCAR FERNANDEZ GARRIDO</t>
  </si>
  <si>
    <t>CAMINO DE LOS CAÑOS S/N, APARTADO DE CORREOS 146</t>
  </si>
  <si>
    <t>610.768.834</t>
  </si>
  <si>
    <t>-------------------</t>
  </si>
  <si>
    <t>02005</t>
  </si>
  <si>
    <t>11-M-016-R</t>
  </si>
  <si>
    <t>BARRILERO GARCIA, C.B.</t>
  </si>
  <si>
    <t xml:space="preserve"> Instrumentos de pesaje clase III y IIII máximo 44.000 kg</t>
  </si>
  <si>
    <t>926-54.77.81</t>
  </si>
  <si>
    <t>926-55.13.53</t>
  </si>
  <si>
    <t>LABORATORIO DE ENSAYOS METROLOGICOS, (LEM)</t>
  </si>
  <si>
    <t>08191</t>
  </si>
  <si>
    <t>09001</t>
  </si>
  <si>
    <t>BURGOS</t>
  </si>
  <si>
    <t>11-M-018-R</t>
  </si>
  <si>
    <t>PESAJE Y COMUNICACIONES LEON, C.B.</t>
  </si>
  <si>
    <t>BACHILLER F.GOMEZ, 28</t>
  </si>
  <si>
    <t>Instrumentos de pesaje clase III máximo 20 kg</t>
  </si>
  <si>
    <t>926-22.48.95</t>
  </si>
  <si>
    <t>SAN SEBASTIAN DE LOS REYES</t>
  </si>
  <si>
    <t>11-M-021-R</t>
  </si>
  <si>
    <t>AUTOMATISMOS INDUSTRIALES DE LA MANCHA, S.L.</t>
  </si>
  <si>
    <t>CARRETERA DE SOCUELLAMOS, KM. 6,3,</t>
  </si>
  <si>
    <t>13700</t>
  </si>
  <si>
    <t>TOMELLOSO</t>
  </si>
  <si>
    <t>Instrumentos pesaje con célula electrónica clase de precisión III, alcance max.3000 kg, min.10kg</t>
  </si>
  <si>
    <t>926/50,56,29</t>
  </si>
  <si>
    <t>926/50,27,52</t>
  </si>
  <si>
    <t>AVDA DE LAS REGIONES, Nº 5</t>
  </si>
  <si>
    <t>926 -54.25.05</t>
  </si>
  <si>
    <t>11-M-023-R</t>
  </si>
  <si>
    <t>FRISOLAR, S.L</t>
  </si>
  <si>
    <t>CUCHILLEROS, 12 BAJO</t>
  </si>
  <si>
    <t>LABORATORIOS BUTEC, S.L.</t>
  </si>
  <si>
    <t>POLIG.IND VILLALONQUER, C/ CONDADO DE TREVIÑO, 65-B</t>
  </si>
  <si>
    <t>947-29.86.72</t>
  </si>
  <si>
    <t>947-29.85.94</t>
  </si>
  <si>
    <t>TAFYMSA</t>
  </si>
  <si>
    <t>POLIGONO IND. POZO HONDO, AVDA CASTILLA-LA MANCHA 1</t>
  </si>
  <si>
    <t>CAMPO DE CRIPTANA</t>
  </si>
  <si>
    <t>CUDAD REAL</t>
  </si>
  <si>
    <t>926-56.13.91</t>
  </si>
  <si>
    <t>926-56.29.29</t>
  </si>
  <si>
    <t>11-H-0009-R</t>
  </si>
  <si>
    <t>Mª PILAR GARRIDO VALERO</t>
  </si>
  <si>
    <t>CAMINO DE LOS CAÑOS, S/N</t>
  </si>
  <si>
    <t>11-H-0008</t>
  </si>
  <si>
    <t>Básculas puente Clase III y IIII</t>
  </si>
  <si>
    <t>FABRICANTES</t>
  </si>
  <si>
    <t>COMERCIALIZADORES</t>
  </si>
  <si>
    <t>Opacímetros</t>
  </si>
  <si>
    <t>Sistemas de medida instalados en camiones cisternas</t>
  </si>
  <si>
    <t>967-61,55,07</t>
  </si>
  <si>
    <t>967-60,95,50</t>
  </si>
  <si>
    <t>Surtidores de combustible líquido</t>
  </si>
  <si>
    <t>INSTALACIONES PETROLIFERAS ALBACETE,S.A.</t>
  </si>
  <si>
    <t>11-H-0010-R</t>
  </si>
  <si>
    <t>POLIGONO INDUSTRIAL CAMPORROSO, C/CIUDAD REAL, PARC 13, NAVE 8</t>
  </si>
  <si>
    <t>CHINCHILLA DE MONTEARAGON</t>
  </si>
  <si>
    <t>967-10.00.05</t>
  </si>
  <si>
    <t>INSTALACIÓN, MANTENIMIENTO Y SISTEMAS DE PESAJE, S.L.</t>
  </si>
  <si>
    <t>LORENZO RIVAS, 18</t>
  </si>
  <si>
    <t>INSTALACIONES PETROLIFERAS  HERCA,S.L..</t>
  </si>
  <si>
    <t>08-H-008-R</t>
  </si>
  <si>
    <t>C/ INSTITUTO, 8</t>
  </si>
  <si>
    <t>LAS TORRES DE COTILLAS</t>
  </si>
  <si>
    <t>626-97.75.50</t>
  </si>
  <si>
    <t>16-H-067-R</t>
  </si>
  <si>
    <t>AVDA DE TENERIFE, 14</t>
  </si>
  <si>
    <t>MANTENIMIENTOS BENARES, S.L.</t>
  </si>
  <si>
    <t>91-723.00.96</t>
  </si>
  <si>
    <t>LACAINAC</t>
  </si>
  <si>
    <t>Sonómetros, Calibradores Acústicos y Dosímetros</t>
  </si>
  <si>
    <t>KRILL SYSTEM, S.L.</t>
  </si>
  <si>
    <t>CTRA. CM 5001, Km. 4</t>
  </si>
  <si>
    <t>PEPINO</t>
  </si>
  <si>
    <t>902-20.42.20</t>
  </si>
  <si>
    <t>16-H-066-R</t>
  </si>
  <si>
    <t>28100                                               45007</t>
  </si>
  <si>
    <t>Pº DE LA CHOPERA, 198                                                C/ RIO VALDECABA,S/N POL. IND. DE TOLEDO</t>
  </si>
  <si>
    <t xml:space="preserve">ALCOBENDAS               TOLEDO                                   </t>
  </si>
  <si>
    <t xml:space="preserve">MADRID              TOLEDO                                   </t>
  </si>
  <si>
    <t>91-661.62.17          925-23.20.46</t>
  </si>
  <si>
    <t>91-661.75.05  925-23.38.76</t>
  </si>
  <si>
    <t>SECURITY &amp; TECNOLOGY GARCIA DEL VALLE, S.L.</t>
  </si>
  <si>
    <t>COMERCIAL ELISEO ANDUJAR, S.L.</t>
  </si>
  <si>
    <t>11-M-0025-R</t>
  </si>
  <si>
    <t>PLG.IND. POZO-HONDO, AVDA CASTILLA-LA MANCHA, P-52</t>
  </si>
  <si>
    <t>627-56.24.73</t>
  </si>
  <si>
    <t>926-56.40.74</t>
  </si>
  <si>
    <t>11-M-0024-R</t>
  </si>
  <si>
    <t>DIVISOIL, S.L.</t>
  </si>
  <si>
    <t>VILLARIEZO</t>
  </si>
  <si>
    <t>947-48.64.75</t>
  </si>
  <si>
    <t>947-48.22.53</t>
  </si>
  <si>
    <t>POLG.IND.EL CLAVILLO, C/ RUDRON</t>
  </si>
  <si>
    <t>17-H-0010-R</t>
  </si>
  <si>
    <t>ELECTRONICA ARELLANO</t>
  </si>
  <si>
    <t>C/ LORENZO RIVAS, 14</t>
  </si>
  <si>
    <t>926-54.18.39</t>
  </si>
  <si>
    <t>926-55.27.66</t>
  </si>
  <si>
    <t>11-I-005-R</t>
  </si>
  <si>
    <t>ENRIQUE CASADO DE MINGO</t>
  </si>
  <si>
    <t>91-883.46.54</t>
  </si>
  <si>
    <t>91-881.74.65</t>
  </si>
  <si>
    <t>11-H-0011-R/01</t>
  </si>
  <si>
    <t>DESTINADO A MEDIR EL CONTENIDO DE AZUCAR EN EL MOSTO DE LA UVA, EN EL MOSTO CONCENTRADO Y EL MOSTO CONCENTRADO RECTIFICADO</t>
  </si>
  <si>
    <t>11 - OV - 0003</t>
  </si>
  <si>
    <t>926-58.81.00</t>
  </si>
  <si>
    <t>LABORATORIO DE ESNAYOS METROLOGICOS S.L. (LEM)</t>
  </si>
  <si>
    <t>11 - OV - 0005</t>
  </si>
  <si>
    <t>AVDA DE LOS VINOS, S/N, PLANTA 1ª - OFIC 5</t>
  </si>
  <si>
    <t>926-54.41.78</t>
  </si>
  <si>
    <t>926-54.23.11</t>
  </si>
  <si>
    <t>11 - OV - 0009</t>
  </si>
  <si>
    <t>CUARTE DE HUERVA</t>
  </si>
  <si>
    <t>ZARAGOZA</t>
  </si>
  <si>
    <t>976-50.50.67</t>
  </si>
  <si>
    <t>CENTRO ESPAÑOL DE METROLOGÍA</t>
  </si>
  <si>
    <t>11-OV-0010</t>
  </si>
  <si>
    <t>TRES CANTOS</t>
  </si>
  <si>
    <t>91 807 47 01</t>
  </si>
  <si>
    <t>91 807 48 08</t>
  </si>
  <si>
    <t xml:space="preserve">C/ Alfar, 2 </t>
  </si>
  <si>
    <t>Cinemómetros efecto Doppler, Cimemómetros de barra laser o de sensor</t>
  </si>
  <si>
    <t>OIML R126 Analizadores de aire expirado</t>
  </si>
  <si>
    <t>HERMOSILLA,11</t>
  </si>
  <si>
    <t>SGS ESPAÑOLA DE CONTROL, S.A.</t>
  </si>
  <si>
    <t>91 3138035</t>
  </si>
  <si>
    <t>17-H-0001</t>
  </si>
  <si>
    <t>17-H-0001-R</t>
  </si>
  <si>
    <t>SOLUCIONES METROLOGICAS, S.L,
(SOLUMET)</t>
  </si>
  <si>
    <t>11-M-0022</t>
  </si>
  <si>
    <t>11-M-0022-R</t>
  </si>
  <si>
    <t>ORGANISMOS AUTORIZADOS DE VERIFICACION METROLOGICA</t>
  </si>
  <si>
    <t>TÜV RHEINLAND IBÉRICA INSPECTION, CERTIFICATION &amp; TESTING, S.A.</t>
  </si>
  <si>
    <t>C/ CAMARIN, Nº 3, 5º</t>
  </si>
  <si>
    <t>926-22.97.84</t>
  </si>
  <si>
    <t xml:space="preserve">ORGANISMOS AUTORIZADOS DE VERIFICACION METROLOGICA </t>
  </si>
  <si>
    <t>11 - OV - 0013</t>
  </si>
  <si>
    <t>11 - OV - 0012</t>
  </si>
  <si>
    <t>IMEFY, S.L.</t>
  </si>
  <si>
    <t>11-E-0001</t>
  </si>
  <si>
    <t>POLÍG.IND.LA CAÑADA, AVDA SIGLO XXI, S/N,</t>
  </si>
  <si>
    <t>LOS YÉBENES</t>
  </si>
  <si>
    <t>925 32 03 00</t>
  </si>
  <si>
    <t>925 32 10 00</t>
  </si>
  <si>
    <t>Transformadores de medida de tensión e intensidad</t>
  </si>
  <si>
    <t>Manómetros electrónicos y analógicos de uso público hasta 10 bar</t>
  </si>
  <si>
    <t>REPARADORES HABILITADOS</t>
  </si>
  <si>
    <t>FELIPE DONATE DONATE</t>
  </si>
  <si>
    <t>11-I-0006-R</t>
  </si>
  <si>
    <t>P.I. CTRA. DE MOTILLA, C/ SOLANA, PARC. 128</t>
  </si>
  <si>
    <t>CUENCA</t>
  </si>
  <si>
    <t>TAXÍMETROS</t>
  </si>
  <si>
    <t>ECA, ENTIDAD COLABORADORA DE LA ADMINISTRACIÓN, S.A.U.</t>
  </si>
  <si>
    <t>11 - OV - 0014</t>
  </si>
  <si>
    <t>TRAVESÍA DE BACHILLERES, 2</t>
  </si>
  <si>
    <t>925-25.16.31</t>
  </si>
  <si>
    <t>925-25.11.55</t>
  </si>
  <si>
    <t>Surtidores de combustible líquido ITC/3720/2006</t>
  </si>
  <si>
    <t>TALLERES VICESA, S.L.</t>
  </si>
  <si>
    <t>16-H-0064-R</t>
  </si>
  <si>
    <t>C/ FRANCISCO VIVANCOS, 6</t>
  </si>
  <si>
    <t>91-415.35.75</t>
  </si>
  <si>
    <t>16-H-0020-R</t>
  </si>
  <si>
    <t>C/ GRECIA, 26 - PLG. IND. LOS ALMENDROS</t>
  </si>
  <si>
    <t>AVDA DE LOS VINOS, S/N PLANTA 1ª, 
OF 5</t>
  </si>
  <si>
    <t>INGENIERÍA DE GESTIÓN INDUSTRIAL,S.L. (INGEIN)</t>
  </si>
  <si>
    <t>LABORATORIO COMET, S.L.U.</t>
  </si>
  <si>
    <t>C/ REAL, 20</t>
  </si>
  <si>
    <t>925-46.10.65</t>
  </si>
  <si>
    <t xml:space="preserve">clase III y IIII m ≤100.000 kg </t>
  </si>
  <si>
    <t>TALLERES MARÍN VEHÍCULOS INDUSTRIALES, S.L.</t>
  </si>
  <si>
    <t>11-C-0001-R</t>
  </si>
  <si>
    <t>AUTOVÍA DE ANDALUCÍA, KM. 217</t>
  </si>
  <si>
    <t>SANTA CRUZ DE MUDELA</t>
  </si>
  <si>
    <t>926-34.25.00</t>
  </si>
  <si>
    <t>926-34.21.04</t>
  </si>
  <si>
    <t>Registradores de Temperatura y Termómetros para el transporte, almacenamiento y distribución de productos a temperatura controlada.</t>
  </si>
  <si>
    <t>11-C-0001</t>
  </si>
  <si>
    <t>BEJAMÍN MUÑOZ GUIJARRO</t>
  </si>
  <si>
    <t>11-M-0026</t>
  </si>
  <si>
    <t>C/ ESTRELLA, Nº 13</t>
  </si>
  <si>
    <t>VALDEPEÑAS</t>
  </si>
  <si>
    <t>11-M-0026-R</t>
  </si>
  <si>
    <t>ELECTROFRIO O ZARATE ESPARZA, S.L.</t>
  </si>
  <si>
    <t>11-C-0002</t>
  </si>
  <si>
    <t>POLÍG. IND. C/2 - PARC. 19</t>
  </si>
  <si>
    <t>MANZANARES</t>
  </si>
  <si>
    <t>11-C-0002-R</t>
  </si>
  <si>
    <t>926-64.47.59</t>
  </si>
  <si>
    <t>926-64.47.61</t>
  </si>
  <si>
    <t>ASISTENCIA TÉCNICA INDUSTRIAL, S.A.E. (ATISAE)</t>
  </si>
  <si>
    <t>TRAVESÍA DE BACHILLERES, 2 A</t>
  </si>
  <si>
    <t>925-25.69.52</t>
  </si>
  <si>
    <t>925- 21.48.80</t>
  </si>
  <si>
    <t>Registradores de temperatura: Clase 1 y 2 de -20º a 70º C. Termómetros para medida de temperatura en aire Clase 0,5 1 y 2 de -20º C a 70º C</t>
  </si>
  <si>
    <t>Laboratorio permanente con sonda exterior: clases 0,5; y 1 y 2 (-30ºC a +80ºC),In situ con medios propios: clases 1 y 2 (-30ºC a +30ºC)</t>
  </si>
  <si>
    <t>LABORATORIO CALIBRACIÓN INSITU BURGOS, S.L.</t>
  </si>
  <si>
    <t>C/ MERINDAD DE VALDEPORRES, 11</t>
  </si>
  <si>
    <t>947-47.30.83</t>
  </si>
  <si>
    <t>Analizadores de gases de escape</t>
  </si>
  <si>
    <t>11 - OV - 0017</t>
  </si>
  <si>
    <t>LGAI TECHNOLOGICAL CENTER, S.A.</t>
  </si>
  <si>
    <t>BARCELONA</t>
  </si>
  <si>
    <t>CARRETERA DE ACCESO A LA FACULTAD DE MEDICINA, S/N</t>
  </si>
  <si>
    <t>BELLATERRA</t>
  </si>
  <si>
    <t>93-567.20.01</t>
  </si>
  <si>
    <t>93-567.20.00</t>
  </si>
  <si>
    <t>Manómetros electrónicos y analógicos de uso público hasta 12 bar</t>
  </si>
  <si>
    <t>Laboratorio permanente con sonda integrada, clases 1 y 2 (-40º C a +80ºC). Con Sonda exterior: clases 0,5; y 1 y 2 (-40ºC a +80ºC),In situ Clases 1 y 2 (-40ºC a +30ºC)</t>
  </si>
  <si>
    <t>Sistemas de medida instalados en camiones cisternas (25 a 1000 l/min)</t>
  </si>
  <si>
    <t>Contadores de energía eléctrica estáticos de energía activa, clases a, b y c hasta 15 kW. 
Contadores de energía eléctrica estáticos combinados activa clases a,b, c y reactiva clases 2 y 3, hasta 15 kW</t>
  </si>
  <si>
    <t>08193</t>
  </si>
  <si>
    <t>02520</t>
  </si>
  <si>
    <t>09195</t>
  </si>
  <si>
    <t>Seleccionadoras ponderales automáticas 
Instrumentos gravimétricos de llenado</t>
  </si>
  <si>
    <t>11-H-0007-R</t>
  </si>
  <si>
    <t>11-H-0007</t>
  </si>
  <si>
    <t>ALCÁZAR DE SAN JUAN</t>
  </si>
  <si>
    <t>11 - OV - 0002</t>
  </si>
  <si>
    <t>Actualizado</t>
  </si>
  <si>
    <t>Surtidores de combustible líquido ITC/3720/2006 (hasta 200 l/min)</t>
  </si>
  <si>
    <t>Surtidores de combustible líquido ITC/360/2010 (2 a 50 l/min)</t>
  </si>
  <si>
    <t>Surtidores de combustible líquido ITC/3720/2006 (2 a 100 l/min)</t>
  </si>
  <si>
    <t>Sistemas de medida instalados en camiones cisternas (50 a 800 l/min)</t>
  </si>
  <si>
    <t>11 - OV - 0011</t>
  </si>
  <si>
    <t>Manómetros electrónicos y analógicos de uso público hasta 17 bar</t>
  </si>
  <si>
    <r>
      <t xml:space="preserve">clase I m </t>
    </r>
    <r>
      <rPr>
        <sz val="7.5"/>
        <color indexed="56"/>
        <rFont val="Arial"/>
        <family val="2"/>
      </rPr>
      <t xml:space="preserve">≤30 kg y n ≤500.000 
clase II m ≤3.000 kg
clase III y IIII m ≤200.000 kg </t>
    </r>
  </si>
  <si>
    <t>11 - OV - 0001</t>
  </si>
  <si>
    <t>11 - OV - 0015</t>
  </si>
  <si>
    <t>11 - OV - 0016</t>
  </si>
  <si>
    <t>Surtidores de combustible líquido ITC/3720/2006 (hasta 100 l/min)</t>
  </si>
  <si>
    <t>ANALIZADORES DE GASES DE ESCAPE</t>
  </si>
  <si>
    <t>INSTRUMENTO</t>
  </si>
  <si>
    <t>SISTEMAS DE MEDIDA EN CAMIONES CISTERNA</t>
  </si>
  <si>
    <t>CINEMÓMETROS</t>
  </si>
  <si>
    <t>ETILÓMETROS</t>
  </si>
  <si>
    <t>CONTADORES DE ENERGÍA ELÉCTRICA</t>
  </si>
  <si>
    <t>MANÓMETROS</t>
  </si>
  <si>
    <t>OPACÍMETROS</t>
  </si>
  <si>
    <t>INSTRUMENTOS DE PESAJE DE FUNCIONAMIENTO AUTOMÁTICO</t>
  </si>
  <si>
    <t>INSTRUMENTOS DE PESAJE DE FUNCIONAMIENTO NO AUTOMÁTICO</t>
  </si>
  <si>
    <t>REFRACTÓMETROS</t>
  </si>
  <si>
    <t>REGISTRADORES DE TEMPERATURA Y TERMÓMETROS</t>
  </si>
  <si>
    <t>SONÓMETROS</t>
  </si>
  <si>
    <t>SURTIDORES DE SUSTANCIAS NO DESTINADAS A SU USO COMO COMBUSTIBLE</t>
  </si>
  <si>
    <t>SURTIDORES DE COMBUSTIBLE</t>
  </si>
  <si>
    <t>ANALIZADORES DE GASES</t>
  </si>
  <si>
    <t>CAMIONES CISTERNA</t>
  </si>
  <si>
    <t>ENERGÍA ELÉCTRICA</t>
  </si>
  <si>
    <t>REGISTRADORES DE TEMPERATURA Y TERMÓMETROS PARA EL TRANSPORTE, ALMACENAMIENTO Y DISTRIBUCIÓN DE PRODUCTOS 
A TEMPERATURA CONTROLADA</t>
  </si>
  <si>
    <t>TAXIMETROS</t>
  </si>
  <si>
    <t xml:space="preserve">INSTRUMENTOS DE PESAJE DE FUNCIONAMIENTO AUTOMÁTICO </t>
  </si>
  <si>
    <t>clase III hasta 20 kg</t>
  </si>
  <si>
    <t>clase III  máximo 1500Kg</t>
  </si>
  <si>
    <t>Clase III  máximo 1500Kg</t>
  </si>
  <si>
    <t>clase III hasta 15 kg</t>
  </si>
  <si>
    <t>Clase III y IIII</t>
  </si>
  <si>
    <t>Clase II,III y IIII hasta 60.000 kg</t>
  </si>
  <si>
    <t>Clase III hasta 20 kg</t>
  </si>
  <si>
    <t>Básculas puente Clase III y IIII, inferior a 10.000 kg 
e igual o superior a 10.000 kg</t>
  </si>
  <si>
    <r>
      <t xml:space="preserve">clase I,  m </t>
    </r>
    <r>
      <rPr>
        <sz val="7.5"/>
        <color indexed="56"/>
        <rFont val="Arial"/>
        <family val="2"/>
      </rPr>
      <t>≤ 2 kg, con n ≤ 500000
Clase II, m ≤  210 Kg ≤ m ≤2.000 kg. con n ≤66.000 
Clase III y IIII m≤120 t</t>
    </r>
  </si>
  <si>
    <r>
      <t xml:space="preserve">clase I m </t>
    </r>
    <r>
      <rPr>
        <sz val="7.5"/>
        <color indexed="56"/>
        <rFont val="Arial"/>
        <family val="2"/>
      </rPr>
      <t xml:space="preserve">≤30 kg y n ≤500.000 
clase II m ≤3.000 kg
clase III y IIII m ≤60.000 kg
clase III y IIII 60.000 kg &lt;m ≤150.000 kg    </t>
    </r>
  </si>
  <si>
    <r>
      <t xml:space="preserve">clase II, III, IIII m </t>
    </r>
    <r>
      <rPr>
        <sz val="7.5"/>
        <color indexed="56"/>
        <rFont val="Arial"/>
        <family val="2"/>
      </rPr>
      <t>≤30 kg.
Clase III y IIII 30 kg &lt; m ≤60.000 kg</t>
    </r>
  </si>
  <si>
    <t>Manómetros analógicos de uso público hasta 17 bar</t>
  </si>
  <si>
    <t>INSTALACIONES Y MANTENIMIENTOS ENRIQUE OLIVER, S.L.U.</t>
  </si>
  <si>
    <t>11-C-0003</t>
  </si>
  <si>
    <t>AVDA. PRIMERO DE MAYO, 91</t>
  </si>
  <si>
    <t>630-88.55.63</t>
  </si>
  <si>
    <t>11-C-0003-R</t>
  </si>
  <si>
    <t>02006</t>
  </si>
  <si>
    <t>11-M-0027-R</t>
  </si>
  <si>
    <t>11-M-0027</t>
  </si>
  <si>
    <t>926/50.56.29</t>
  </si>
  <si>
    <t>926/50.27.52</t>
  </si>
  <si>
    <t>Surtidores de combustible líquido ITC/360/2010 (mín suministrado 1 l)</t>
  </si>
  <si>
    <t>INSTITUTO DE SEGURIDAD DE LOS VEHÍCULOS AUTOMÓVILES “DUQUE DE SANTOMAURO”</t>
  </si>
  <si>
    <t>11 - OV - 0019</t>
  </si>
  <si>
    <t>C/ BUTARQUE, 15</t>
  </si>
  <si>
    <t>LEGANÉS</t>
  </si>
  <si>
    <t>91 624 87 55 </t>
  </si>
  <si>
    <t>91 624 88 86</t>
  </si>
  <si>
    <t>CUALICONTROL-ACI, S.A. (UNIPERSONAL)</t>
  </si>
  <si>
    <t>11 - OV - 0018</t>
  </si>
  <si>
    <t>C/ CALERUEGA, 67</t>
  </si>
  <si>
    <t xml:space="preserve">91.766.31.33 </t>
  </si>
  <si>
    <t>91.767.17.99</t>
  </si>
  <si>
    <t>Sistemas de medida instalados en camiones cisternas (entre 25 l/min y 1000 l/min a presión atmosférica)</t>
  </si>
  <si>
    <t>11-C-0004-R</t>
  </si>
  <si>
    <t>C/ BEATA CARMEN SALLÉS, 6</t>
  </si>
  <si>
    <t>926-34.27.19</t>
  </si>
  <si>
    <t>926-33.12.54</t>
  </si>
  <si>
    <t>TALLERES ELECTROFRISA, S.L.</t>
  </si>
  <si>
    <t xml:space="preserve">Instrumentos de pesaje de funcionamiento automático y no automático </t>
  </si>
  <si>
    <t>LUIS ÚBEDA SÁNCHEZ-MAJANO</t>
  </si>
  <si>
    <t>11-M-0028</t>
  </si>
  <si>
    <t>C/ LORENZO RIVAS, 28</t>
  </si>
  <si>
    <t>Instrumentos de pesaje de funcionamiento automático y no automático de clases III y IIII</t>
  </si>
  <si>
    <t>11-M-0028-R</t>
  </si>
  <si>
    <t>FRICAMAN, S.L.</t>
  </si>
  <si>
    <t>11-C-0005</t>
  </si>
  <si>
    <t>C/ JARAMA, 91 B</t>
  </si>
  <si>
    <t>925-23.40.50</t>
  </si>
  <si>
    <t>925-23.04.47</t>
  </si>
  <si>
    <t>11-C-0005-R</t>
  </si>
  <si>
    <t>JUAN MORAGA SARRIÓN</t>
  </si>
  <si>
    <t>P.I. CAMPOLLANO, C/B, Nº 17</t>
  </si>
  <si>
    <t>11-C-0006</t>
  </si>
  <si>
    <t>11-C-0006-R</t>
  </si>
  <si>
    <t>967-210436</t>
  </si>
  <si>
    <t>967-193462</t>
  </si>
  <si>
    <t xml:space="preserve">Puede consultar el listado de reparadores de otras Comunidades Autónomas en:  https://www.cem.es/publicRCM/inscripcion.do?method=inicioBuscar
</t>
  </si>
  <si>
    <t>ALTERNATIVAS ECOLOGICAS INGENIERIA ENERGETICA, S. L.</t>
  </si>
  <si>
    <t>16-H-0132-R</t>
  </si>
  <si>
    <t>C/ HONDURAS, S/N NAVE 15 P.I. EL TORCAL</t>
  </si>
  <si>
    <t>28806</t>
  </si>
  <si>
    <t>ALCALÁ DE HENARES</t>
  </si>
  <si>
    <t>91 882 21 85</t>
  </si>
  <si>
    <t>JUAN PABLO ABAN VALLES</t>
  </si>
  <si>
    <t>11-I-0007</t>
  </si>
  <si>
    <t>C/ NUEVOS HORIZONTES, 31</t>
  </si>
  <si>
    <t>COBISA</t>
  </si>
  <si>
    <t>11-I-0007-R</t>
  </si>
  <si>
    <t>EUROCONTROL</t>
  </si>
  <si>
    <t>11-OV-0020</t>
  </si>
  <si>
    <t>C/ ZURBANO, 48</t>
  </si>
  <si>
    <t>Laboratorio permanente con sonda exterior: clases 0,5; y 1 y 2 (-30ºC a +100ºC) con sonda exterior,In situ con medios propios: clases 0,5;  1 y 2 (-30ºC a +100ºC)</t>
  </si>
  <si>
    <t>91-702.78.50</t>
  </si>
  <si>
    <t>91-319.42.66</t>
  </si>
  <si>
    <t>11-H-0004</t>
  </si>
  <si>
    <t>CTRA DE TOMELLOSO, KM 1,8</t>
  </si>
  <si>
    <t>02600</t>
  </si>
  <si>
    <t>VILLARROBLEDO</t>
  </si>
  <si>
    <t>902-14.15.33</t>
  </si>
  <si>
    <t>967-14.42.66</t>
  </si>
  <si>
    <t>11-H-0004-R</t>
  </si>
  <si>
    <t>PARCITANK, S.A.</t>
  </si>
  <si>
    <t>11-H-0011-R</t>
  </si>
  <si>
    <t>TOMELLOSO CISTERNAS, S.L (TOMCISA)</t>
  </si>
  <si>
    <t>11-H-0013</t>
  </si>
  <si>
    <t>CTRA. ARGAMASILLA DE ALBA, KM 2</t>
  </si>
  <si>
    <t>926-51.40.05</t>
  </si>
  <si>
    <t>11-H-0013-R</t>
  </si>
  <si>
    <t>HIERROS SANGARCÍA, S.L.</t>
  </si>
  <si>
    <t>11-H-0012-R</t>
  </si>
  <si>
    <t>C/ RÍO VALDECAVA, S/N, POLÍGONO INDUSTRIAL</t>
  </si>
  <si>
    <t>45007</t>
  </si>
  <si>
    <t>925-23.20.46</t>
  </si>
  <si>
    <t>925-23.38.76</t>
  </si>
  <si>
    <r>
      <t xml:space="preserve">Clase I m ≤2 kg y n ≤500.000
Clase II, III, IIII m </t>
    </r>
    <r>
      <rPr>
        <sz val="7.5"/>
        <color indexed="56"/>
        <rFont val="Arial"/>
        <family val="2"/>
      </rPr>
      <t>≤300 kg. n= 100.000</t>
    </r>
  </si>
  <si>
    <t>COPB LABORATORIO DE CONTROL, S.L.</t>
  </si>
  <si>
    <t>11-OV-0021</t>
  </si>
  <si>
    <t>C/ GRAN DENGRACIA, 7, PISO 3º-2ª</t>
  </si>
  <si>
    <t>93-319.70.00</t>
  </si>
  <si>
    <t>93-319.36.16</t>
  </si>
  <si>
    <t>H2OIL, C.B.</t>
  </si>
  <si>
    <t>11-I-0008-R</t>
  </si>
  <si>
    <t>C/ PARIS, Nº 8</t>
  </si>
  <si>
    <t>ILLESCAS</t>
  </si>
  <si>
    <t>925/514747</t>
  </si>
  <si>
    <t>MANUEL GARCÍA GÓMEZ</t>
  </si>
  <si>
    <t>11-I-0010-R</t>
  </si>
  <si>
    <t>C/ HUERTA, 13, B</t>
  </si>
  <si>
    <t>CASAS IBÁÑEZ</t>
  </si>
  <si>
    <t>967-46.03.30</t>
  </si>
  <si>
    <t xml:space="preserve"> </t>
  </si>
  <si>
    <t>BARRILERO GARCÍA, C.B.</t>
  </si>
  <si>
    <t>11-I-0009-R</t>
  </si>
  <si>
    <t>C/ HERMOSILLA, 11, PORTAL 1, BAJO IZQUIERDA</t>
  </si>
  <si>
    <t>926-54.16.23</t>
  </si>
  <si>
    <t>CAMPUS SUR UPM.EDIF. ETSI TOPOGRAFÍA- CTRA VALENCIA, KM 7</t>
  </si>
  <si>
    <t>91 336 46 97</t>
  </si>
  <si>
    <t>91-331.19.68 EXT.30</t>
  </si>
  <si>
    <t>ENSATEC, S.L.</t>
  </si>
  <si>
    <t>11-OV-0022</t>
  </si>
  <si>
    <t>NAVARRETE</t>
  </si>
  <si>
    <t>LA RIOJA</t>
  </si>
  <si>
    <t>POLÍGONO LENTISCARES, AVDA. LENTISCARES, 4 y 6</t>
  </si>
  <si>
    <t>Laboratorio permanente con sonda exterior: clases 0,5 (solamente termómetros); y 1 y 2 (-30ºC a +70ºC),In situ: clases 0,5 (solamente termómetros),  1 y 2 (-30ºC a +70ºC)</t>
  </si>
  <si>
    <t>941-25.04.66</t>
  </si>
  <si>
    <t>941-25.33.88</t>
  </si>
  <si>
    <t>CONTADORES DE AGUA ITC/279/2008</t>
  </si>
  <si>
    <t>CONTADORES AGUA ITC/279/2008</t>
  </si>
  <si>
    <t>Puede consultar el listado de reparadores de otras Comunidades Autónomas en:  https://www.cem.es/publicRCM/inscripcion.do?method=inicioBuscar</t>
  </si>
  <si>
    <t>In Situ Clase 1: (si se puede sumergir) - 20 °C a 70 °C. Clase 2: (si se puede sumergir) - 20 °C a 70 °C. 
Laboratorio Permanente: Clase 1: (si se puede sumergir) - 40 °C a 85 °C. Clase 2: (si se puede sumergir) - 40 °C a 85 °C / (no se puede sumergir) - 10 ºC a 70 °C.</t>
  </si>
  <si>
    <t>De conformidad con el art. 8 de la Ley 3/1985, de 18 de marzo, de Metrología, en el caso de los REPARADORES de instrumentos sometidos al control metrológico del Estado, la declaración responsable habilita desde el día de su presentación para el desarrollo de la actividad de que se trate en todo el territorio español.
Puede consultar el listado de reparadores de otras Comunidades Autónomas en:  https://www.cem.es/publicRCM/inscripcion.do?method=inicioBuscar</t>
  </si>
  <si>
    <t>LABORATORIO DE TERMOTECNIA DE LA ESC.TEC.SUP. DE ING. IND. DE LA UNIV. POLITÉCNICA DE MADRID</t>
  </si>
  <si>
    <t>11-OV-0025</t>
  </si>
  <si>
    <t>C/ JOSÉ GUTIÉRREZ ABASCAL, 2</t>
  </si>
  <si>
    <t>91-3363158</t>
  </si>
  <si>
    <t>Verificación después de reparación o modificación y verificación periódica de los registradores de temperatura ya termómetros para el transporte, almacenamiento, distribución y control de productos a temperatura controlada.</t>
  </si>
  <si>
    <t>LABORATORIO AMT, S.A.</t>
  </si>
  <si>
    <t>11-OV-0024</t>
  </si>
  <si>
    <t>S.G.S. ESPAÑOLA DE CONTROL, S.A.</t>
  </si>
  <si>
    <t>C/ TRESPADERNE, 29, EDIF. BARAJAS 1</t>
  </si>
  <si>
    <t xml:space="preserve">C/ ALFAR, 2 </t>
  </si>
  <si>
    <t>TRESPADERNE, 29 Edif. Barajas 1</t>
  </si>
  <si>
    <t>TRADELAB, S.L.</t>
  </si>
  <si>
    <t>11-OV-0026</t>
  </si>
  <si>
    <t>CALLE HUESCA, 71, BAJO</t>
  </si>
  <si>
    <t>LOGROÑO</t>
  </si>
  <si>
    <t>941-28,95,63</t>
  </si>
  <si>
    <t>11-G-0001-R</t>
  </si>
  <si>
    <t>C/ CAMPO 56</t>
  </si>
  <si>
    <t>SIGMA TECNOLOGÍA VINÍCOLA, S.L.</t>
  </si>
  <si>
    <t>11-I-0011</t>
  </si>
  <si>
    <t>C/HUERTA, 21</t>
  </si>
  <si>
    <t>11-I-0011-R</t>
  </si>
  <si>
    <t>CONSORCIO CENTRO DE LABORATORIOS Y SERVICIOS INDUSTRIALES DE MADRID, S.L.</t>
  </si>
  <si>
    <t>C/ VALENTÍN BEATO, 16 - 2ª PLANTA</t>
  </si>
  <si>
    <t>91-3272736</t>
  </si>
  <si>
    <t>91-3271974</t>
  </si>
  <si>
    <t>11-OV-0001</t>
  </si>
  <si>
    <t>APPLUS NORCONTROL, S.L.U.</t>
  </si>
  <si>
    <t>C/ TOLEDO, Nº 8 1ª PLANTA-OFICINA 1 Y 2 EDIFICIO MIRÓ</t>
  </si>
  <si>
    <t>11 - OV - 0027</t>
  </si>
  <si>
    <t>926-226767</t>
  </si>
  <si>
    <t>926-226135</t>
  </si>
  <si>
    <t>Manómetros analógicos de uso público</t>
  </si>
  <si>
    <t>941-28 95 63</t>
  </si>
  <si>
    <t>C/ SAN ISIDRO LABRADOR,6 PL. BAJA</t>
  </si>
  <si>
    <t>C/ SAN ISIDRO LABRADOR, 6 PL. BAJA</t>
  </si>
  <si>
    <t>C/ VALENTÍN BEATO, 16, 2ª PLANTA</t>
  </si>
  <si>
    <t>91 3272736</t>
  </si>
  <si>
    <t>91 3271974</t>
  </si>
  <si>
    <t>Sistemas de medida instalados en camiones cisternas (De 50 a 1000 l/min)</t>
  </si>
  <si>
    <t>Alcance de 1 mg a 150 t</t>
  </si>
  <si>
    <t>Manómetros electrónicos y analógicos de uso público hasta 20 bar</t>
  </si>
  <si>
    <t>11 - OV - 0024</t>
  </si>
  <si>
    <t>11 - OV - 0025</t>
  </si>
  <si>
    <t>91-624.87.55 </t>
  </si>
  <si>
    <t>91-806.17.51</t>
  </si>
  <si>
    <t>926-51.42.07</t>
  </si>
  <si>
    <t>91-327.27.36</t>
  </si>
  <si>
    <t>LABORATORIO DE ENSAYOS METROLOGICOS S.L. (LEM)</t>
  </si>
  <si>
    <t>Registradores de temperatura y termómetros In Situ con medios isotermos del cliente, clases 1 y 2, -30ºC a +50ºC-Con medios propios In Situ y En Laboratorio Clase 0,5,1 y 2 (-25ºC a 150ºC)</t>
  </si>
  <si>
    <t>PESAJES LA MANCHA, S.L.</t>
  </si>
  <si>
    <t>11-M-0030-R</t>
  </si>
  <si>
    <t>C/ TARRAGONA, 19</t>
  </si>
  <si>
    <t>VILLACAÑAS</t>
  </si>
  <si>
    <t>ROTRUINVERSIONES, S.L.</t>
  </si>
  <si>
    <t>11-H-0015-R</t>
  </si>
  <si>
    <t>C/ MAYOR, 36</t>
  </si>
  <si>
    <t>ALMADEN</t>
  </si>
  <si>
    <t>11-M-0029</t>
  </si>
  <si>
    <t>BALANSAT, S.C.</t>
  </si>
  <si>
    <t>11-M-0029-R</t>
  </si>
  <si>
    <t>Instrumentos gravimétricos de llenado, seleccionadora ponderal y totalizadores discontinuos con alcance máximo de 3000 kg</t>
  </si>
  <si>
    <t>Instrumentos de pesaje de funcionamiento no automático de clases II,III y IIII hasta 100000 kg. Básculas puente.</t>
  </si>
  <si>
    <t>INPEALSA SERVICES, SL</t>
  </si>
  <si>
    <t>11-H-0014-R</t>
  </si>
  <si>
    <t>POL. IND. CAMPORROSO, C/ CIUDAD REAL,13 - NAVE 8</t>
  </si>
  <si>
    <t>967 100005</t>
  </si>
  <si>
    <t>967 262715</t>
  </si>
  <si>
    <t>C/ RÍO ARAGÓN 9, POLIG. IND. "EL POLÍGONO"</t>
  </si>
  <si>
    <t>976-93.70.23</t>
  </si>
  <si>
    <t>Instrumentos de pesaje de funcionamiento no automático hasta 60000 kg. Básculas puente.</t>
  </si>
  <si>
    <t>GERARDO ANTONIO LOPEZ CASTILLO</t>
  </si>
  <si>
    <t>11-H0016-R</t>
  </si>
  <si>
    <t>C/ LA PAZ, 6</t>
  </si>
  <si>
    <t>02311</t>
  </si>
  <si>
    <t>POVEDILLA</t>
  </si>
  <si>
    <t>Sistemas de medida instalados en camiones cisternas para líquidos de baja viscosidad &lt;=20 mPa.s</t>
  </si>
  <si>
    <t>INCARLOPSA</t>
  </si>
  <si>
    <t>11-M-0031-R</t>
  </si>
  <si>
    <t>CTRA. N-400, KM 94,5</t>
  </si>
  <si>
    <t>TARANCÓN</t>
  </si>
  <si>
    <t>969 320908</t>
  </si>
  <si>
    <t>969 322411</t>
  </si>
  <si>
    <t>630 885563</t>
  </si>
  <si>
    <t xml:space="preserve">Instrumentos de pesaje de funcionamiento automático, Seleccionadoras ponderales, con alcance máximo de 2005,872 Kg. Clase III </t>
  </si>
  <si>
    <t xml:space="preserve">Instrumentos de pesaje de funcionamiento no automático,con alcance hasta 2005,872 Kg. Clase III </t>
  </si>
  <si>
    <t>947 473083</t>
  </si>
  <si>
    <t xml:space="preserve">Instrumentos de pesaje de funcionamiento no automático,con alcance Clase II m&lt;=10 Kg, Clase III, IIII m&lt;=40 Kg </t>
  </si>
  <si>
    <t>MANUEL LEÓN TURRILLO</t>
  </si>
  <si>
    <t>11-M-0032-R</t>
  </si>
  <si>
    <t>C/ BACHILLER FERNAN GÓMEZ, 36 LOCAL</t>
  </si>
  <si>
    <t>926 224895</t>
  </si>
  <si>
    <t>926 225752</t>
  </si>
  <si>
    <t xml:space="preserve">Instrumentos de pesaje de funcionamiento no automático,con alcance hasta 30 Kg. Clase III </t>
  </si>
  <si>
    <t xml:space="preserve">Instrumentos de pesaje de funcionamiento automático,con alcance máximo de 1500 Kg. Clase III </t>
  </si>
  <si>
    <t>MANUEL VEGA SIERRA</t>
  </si>
  <si>
    <t>11-I-0012-R</t>
  </si>
  <si>
    <t>TRAVESÍA DE LOS CERCADOS, 25</t>
  </si>
  <si>
    <t>BURGUILLOS DE TOLEDO</t>
  </si>
  <si>
    <t>BÁSCULAS Y REFRACTÓMETROS BARRILERO GARCÍA, S.L.</t>
  </si>
  <si>
    <t>11-I-0013</t>
  </si>
  <si>
    <t>C/ SAN ANTÓN, 42, LOCAL PUERTA 9</t>
  </si>
  <si>
    <t>11-I-0013-R</t>
  </si>
  <si>
    <t>926-541623</t>
  </si>
  <si>
    <t xml:space="preserve">Instrumentos de pesaje de funcionamiento no automático,con alcance hasta 60000 Kg. Clase III y IIII </t>
  </si>
  <si>
    <t>11-M-005</t>
  </si>
  <si>
    <t>Instrumentos de pesaje de funcionamiento automático</t>
  </si>
  <si>
    <t>HIJOS DE EVARISTO MARTIN, S.A.</t>
  </si>
  <si>
    <t>11-C-0007</t>
  </si>
  <si>
    <t>C/ RÍO JARAMA, 9</t>
  </si>
  <si>
    <t>661-90.10.20</t>
  </si>
  <si>
    <t>925-23.30.08</t>
  </si>
  <si>
    <t>11-C-0007-R</t>
  </si>
  <si>
    <t>ELECTRÓNICA TURRILLO, S.L.</t>
  </si>
  <si>
    <t>11-I-0014</t>
  </si>
  <si>
    <t>PEDRARA BAJA, 7</t>
  </si>
  <si>
    <t>926-223774</t>
  </si>
  <si>
    <t>11-I-0014-R</t>
  </si>
  <si>
    <t>MOTOS ROAM, S.L.</t>
  </si>
  <si>
    <t>11-I-0015</t>
  </si>
  <si>
    <t>C/ RÍO JARAMA</t>
  </si>
  <si>
    <t>637-865280</t>
  </si>
  <si>
    <t>11-I-0015-R</t>
  </si>
  <si>
    <t>11-M-0033-R</t>
  </si>
  <si>
    <t>BALANSAT PESAJE INDUSTRIAL, S.L.</t>
  </si>
  <si>
    <t>11-M-0034</t>
  </si>
  <si>
    <t>926-54.74.69</t>
  </si>
  <si>
    <t>11-M-0034-R</t>
  </si>
  <si>
    <t>BÁSCULAS ROMERO, S.L.</t>
  </si>
  <si>
    <t>CTRA. NACIONAL IV, KM 116,5</t>
  </si>
  <si>
    <t>Instrumentos gravimétricos de llenado, seleccionadora ponderal y totalizadores continuos y discontinuos con alcance máximo de 3000 kg. Básculas puente.</t>
  </si>
  <si>
    <t>Instrumentos de pesaje de funcionamiento no automático clases III y IIII</t>
  </si>
  <si>
    <t>OCA ICP</t>
  </si>
  <si>
    <t>02-OV-0022</t>
  </si>
  <si>
    <t>POZUELO DE ALARCÓN</t>
  </si>
  <si>
    <t>91-3521808</t>
  </si>
  <si>
    <t>91-7994800</t>
  </si>
  <si>
    <t>VÍA DE LAS DOS CASTILLAS, 7</t>
  </si>
  <si>
    <t>Laboratorio permanente con sonda exterior: clases 1 y 2 (-30ºC a +50ºC),In situ: clases 1 y 2 (-30ºC a +50ºC)</t>
  </si>
  <si>
    <t>COMERCIAL DE MAQUINARIA MOTILLA, S.L.</t>
  </si>
  <si>
    <t>11-M-0035</t>
  </si>
  <si>
    <t>CTRA. VALENCIA, Nº 63</t>
  </si>
  <si>
    <t>MOTILLA DEL PALANCAR</t>
  </si>
  <si>
    <t>969-33.20.34</t>
  </si>
  <si>
    <t xml:space="preserve">Instrumentos de pesaje de funcionamiento no automático clase III con alcance máximo 15 kg </t>
  </si>
  <si>
    <t>CONTEO AFLUENCIA PERSONAS</t>
  </si>
  <si>
    <t>VIABOX COMPANY, S.A.</t>
  </si>
  <si>
    <t>11-I-0016</t>
  </si>
  <si>
    <t>POL. IND. CAMPOLLANO, C/D, Nº 8</t>
  </si>
  <si>
    <t>CONTEO PERSONAS</t>
  </si>
  <si>
    <t>11-M-0030</t>
  </si>
  <si>
    <t>Instrumentos gravimétricos de llenado, seleccionadora ponderal, y totalizadores discontinuos con alcance máximo de 3000 kg.</t>
  </si>
  <si>
    <t>Básculas puente. Instrumentos de pesaje clase II, III, IIII hasta 100.000 Kg.</t>
  </si>
  <si>
    <t>INGENIERIA DE INSPECCIÓN TÉCNICA DE VEHÍCULOS, S.L.</t>
  </si>
  <si>
    <t>INGENIERIA DE INSPECCIÓN TÉCNICA DE VEHÍCULOS, S.A.</t>
  </si>
  <si>
    <t>11-G-0002-R</t>
  </si>
  <si>
    <t>C/ CAMPO 48</t>
  </si>
  <si>
    <t>TOLFRISA RECALOR, S.L.</t>
  </si>
  <si>
    <t>11-C--0008</t>
  </si>
  <si>
    <t>C/ RIO JARAMA, 9</t>
  </si>
  <si>
    <t>INVERYCA 2011, S.L.</t>
  </si>
  <si>
    <t>11-OV-0028</t>
  </si>
  <si>
    <t>C/ EXTREMADURA, Nº 77, P.I. LOS LLANOS</t>
  </si>
  <si>
    <t>SALTERAS</t>
  </si>
  <si>
    <t>SEVILLA</t>
  </si>
  <si>
    <t>Registradores clases 1 y 2 y termómetros de clase 0,5 1 y 2 (-23ºC a -16ªC)</t>
  </si>
  <si>
    <t>11-I-0016-R</t>
  </si>
  <si>
    <t>Manómetros analógicos de uso público hasta 20 bar</t>
  </si>
  <si>
    <t>Contadores de agua fría tipo B rango 3 m3/h - 190 m3/h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</si>
</sst>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0" x14ac:knownFonts="1">
    <font>
      <sz val="10"/>
      <name val="Arial"/>
    </font>
    <font>
      <sz val="10"/>
      <name val="Arial"/>
      <family val="2"/>
    </font>
    <font>
      <sz val="8"/>
      <name val="Arial"/>
      <family val="2"/>
    </font>
    <font>
      <u/>
      <sz val="10"/>
      <color indexed="12"/>
      <name val="Arial"/>
      <family val="2"/>
    </font>
    <font>
      <i/>
      <sz val="8"/>
      <name val="Verdana"/>
      <family val="2"/>
    </font>
    <font>
      <sz val="10"/>
      <name val="Verdana"/>
      <family val="2"/>
    </font>
    <font>
      <b/>
      <sz val="10"/>
      <name val="Verdana"/>
      <family val="2"/>
    </font>
    <font>
      <sz val="10"/>
      <name val="Arial"/>
      <family val="2"/>
    </font>
    <font>
      <i/>
      <sz val="7.5"/>
      <name val="Verdana"/>
      <family val="2"/>
    </font>
    <font>
      <sz val="7.5"/>
      <name val="Arial"/>
      <family val="2"/>
    </font>
    <font>
      <sz val="7.5"/>
      <color indexed="56"/>
      <name val="Verdana"/>
      <family val="2"/>
    </font>
    <font>
      <sz val="7.5"/>
      <color indexed="56"/>
      <name val="Arial"/>
      <family val="2"/>
    </font>
    <font>
      <sz val="7.6"/>
      <name val="Arial"/>
      <family val="2"/>
    </font>
    <font>
      <sz val="7.5"/>
      <name val="Arial"/>
      <family val="2"/>
    </font>
    <font>
      <b/>
      <sz val="8"/>
      <name val="Verdana"/>
      <family val="2"/>
    </font>
    <font>
      <sz val="10"/>
      <name val="Arial"/>
      <family val="2"/>
    </font>
    <font>
      <u/>
      <sz val="10"/>
      <color indexed="12"/>
      <name val="Arial"/>
      <family val="2"/>
    </font>
    <font>
      <b/>
      <sz val="11"/>
      <name val="Arial"/>
      <family val="2"/>
    </font>
    <font>
      <sz val="9"/>
      <name val="Verdana"/>
      <family val="2"/>
    </font>
    <font>
      <sz val="7"/>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30">
    <xf numFmtId="0" fontId="0" fillId="0" borderId="0" xfId="0"/>
    <xf numFmtId="0" fontId="2" fillId="0" borderId="0" xfId="0" quotePrefix="1" applyNumberFormat="1" applyFont="1" applyFill="1" applyBorder="1"/>
    <xf numFmtId="0" fontId="2" fillId="0" borderId="0" xfId="0" applyFont="1" applyFill="1" applyBorder="1"/>
    <xf numFmtId="0" fontId="5" fillId="2" borderId="0" xfId="0" applyFont="1" applyFill="1" applyBorder="1"/>
    <xf numFmtId="0" fontId="4" fillId="0" borderId="0" xfId="0" applyFont="1" applyFill="1" applyBorder="1" applyAlignment="1">
      <alignment horizontal="left"/>
    </xf>
    <xf numFmtId="0" fontId="6" fillId="0" borderId="0" xfId="0" applyFont="1" applyBorder="1" applyAlignment="1">
      <alignment horizontal="left"/>
    </xf>
    <xf numFmtId="0" fontId="5" fillId="0" borderId="0" xfId="0" applyFont="1" applyBorder="1"/>
    <xf numFmtId="0" fontId="2" fillId="2" borderId="0" xfId="0" quotePrefix="1" applyNumberFormat="1" applyFont="1" applyFill="1" applyBorder="1"/>
    <xf numFmtId="0" fontId="2" fillId="2" borderId="0" xfId="0" applyFont="1" applyFill="1" applyBorder="1"/>
    <xf numFmtId="0" fontId="2" fillId="0" borderId="0" xfId="0" quotePrefix="1" applyNumberFormat="1" applyFont="1" applyFill="1" applyBorder="1" applyAlignment="1">
      <alignment vertical="center" wrapText="1"/>
    </xf>
    <xf numFmtId="0" fontId="2" fillId="0" borderId="0" xfId="0" applyFont="1" applyFill="1" applyBorder="1" applyAlignment="1">
      <alignment vertical="center" wrapText="1"/>
    </xf>
    <xf numFmtId="0" fontId="5" fillId="2" borderId="0" xfId="0" applyFont="1" applyFill="1" applyBorder="1" applyAlignment="1">
      <alignment vertical="center" wrapText="1"/>
    </xf>
    <xf numFmtId="0" fontId="6" fillId="2" borderId="0" xfId="0" applyFont="1" applyFill="1" applyBorder="1" applyAlignment="1">
      <alignment horizontal="left" vertical="center"/>
    </xf>
    <xf numFmtId="0" fontId="7" fillId="2" borderId="0" xfId="0" quotePrefix="1" applyNumberFormat="1" applyFont="1" applyFill="1" applyBorder="1" applyAlignment="1">
      <alignment vertical="center" wrapText="1"/>
    </xf>
    <xf numFmtId="0" fontId="7" fillId="2" borderId="0" xfId="0" applyFont="1" applyFill="1" applyBorder="1" applyAlignment="1">
      <alignment vertical="center" wrapText="1"/>
    </xf>
    <xf numFmtId="0" fontId="6" fillId="0" borderId="0" xfId="0" applyFont="1" applyFill="1" applyBorder="1" applyAlignment="1">
      <alignment horizontal="left" vertical="center"/>
    </xf>
    <xf numFmtId="0" fontId="7" fillId="0" borderId="0" xfId="0" quotePrefix="1" applyNumberFormat="1" applyFont="1" applyFill="1" applyBorder="1" applyAlignment="1">
      <alignment vertical="center" wrapText="1"/>
    </xf>
    <xf numFmtId="0" fontId="7" fillId="0" borderId="0" xfId="0" applyFont="1" applyFill="1" applyBorder="1" applyAlignment="1">
      <alignment vertical="center" wrapText="1"/>
    </xf>
    <xf numFmtId="0" fontId="9" fillId="0" borderId="0" xfId="0" applyFont="1" applyFill="1" applyBorder="1" applyAlignment="1">
      <alignment vertical="center" wrapText="1"/>
    </xf>
    <xf numFmtId="0" fontId="8" fillId="0" borderId="0" xfId="0" applyFont="1" applyBorder="1" applyAlignment="1">
      <alignment horizontal="left"/>
    </xf>
    <xf numFmtId="0" fontId="8" fillId="0" borderId="0" xfId="0" applyFont="1" applyBorder="1"/>
    <xf numFmtId="0" fontId="9" fillId="0" borderId="0" xfId="0" applyFont="1" applyFill="1" applyBorder="1"/>
    <xf numFmtId="0" fontId="9" fillId="0" borderId="0" xfId="0" quotePrefix="1" applyNumberFormat="1" applyFont="1" applyFill="1" applyBorder="1"/>
    <xf numFmtId="0" fontId="5" fillId="2" borderId="0" xfId="0" applyFont="1" applyFill="1" applyBorder="1" applyAlignment="1">
      <alignment vertical="center"/>
    </xf>
    <xf numFmtId="0" fontId="2" fillId="2" borderId="0" xfId="0" quotePrefix="1" applyNumberFormat="1" applyFont="1" applyFill="1" applyBorder="1" applyAlignment="1">
      <alignment vertical="center"/>
    </xf>
    <xf numFmtId="0" fontId="2" fillId="2" borderId="0" xfId="0" applyFont="1" applyFill="1" applyBorder="1" applyAlignment="1">
      <alignment vertical="center"/>
    </xf>
    <xf numFmtId="0" fontId="5" fillId="2" borderId="0" xfId="0" applyFont="1" applyFill="1" applyBorder="1" applyAlignment="1">
      <alignment horizontal="left"/>
    </xf>
    <xf numFmtId="0" fontId="2" fillId="2" borderId="0" xfId="0" quotePrefix="1" applyNumberFormat="1" applyFont="1" applyFill="1" applyBorder="1" applyAlignment="1">
      <alignment horizontal="left"/>
    </xf>
    <xf numFmtId="0" fontId="5" fillId="0" borderId="0" xfId="0" applyFont="1" applyBorder="1" applyAlignment="1">
      <alignment horizontal="left"/>
    </xf>
    <xf numFmtId="0" fontId="2" fillId="0" borderId="0" xfId="0" quotePrefix="1" applyNumberFormat="1" applyFont="1" applyFill="1" applyBorder="1" applyAlignment="1">
      <alignment horizontal="left"/>
    </xf>
    <xf numFmtId="0" fontId="2" fillId="0" borderId="0" xfId="0" applyFont="1" applyFill="1" applyBorder="1" applyAlignment="1">
      <alignment horizontal="left"/>
    </xf>
    <xf numFmtId="0" fontId="9" fillId="0" borderId="1" xfId="0" quotePrefix="1"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0" applyFont="1" applyBorder="1" applyAlignment="1">
      <alignment vertical="center" wrapText="1"/>
    </xf>
    <xf numFmtId="0" fontId="9" fillId="0" borderId="1" xfId="0" quotePrefix="1" applyNumberFormat="1" applyFont="1" applyFill="1" applyBorder="1" applyAlignment="1">
      <alignment vertical="center" wrapText="1"/>
    </xf>
    <xf numFmtId="0" fontId="8" fillId="0" borderId="0" xfId="0" applyFont="1" applyFill="1" applyBorder="1" applyAlignment="1">
      <alignment horizontal="left"/>
    </xf>
    <xf numFmtId="0" fontId="8" fillId="0" borderId="0" xfId="0" applyFont="1" applyFill="1" applyBorder="1"/>
    <xf numFmtId="0" fontId="9" fillId="0" borderId="1" xfId="0" applyNumberFormat="1" applyFont="1" applyFill="1" applyBorder="1" applyAlignment="1">
      <alignment vertical="center" wrapText="1"/>
    </xf>
    <xf numFmtId="0" fontId="9" fillId="0" borderId="2" xfId="0" quotePrefix="1"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8" fillId="0" borderId="1" xfId="0" applyFont="1" applyBorder="1" applyAlignment="1">
      <alignment horizontal="left"/>
    </xf>
    <xf numFmtId="0" fontId="8" fillId="0" borderId="1" xfId="0" applyFont="1" applyBorder="1"/>
    <xf numFmtId="0" fontId="9" fillId="0" borderId="1" xfId="0" applyNumberFormat="1" applyFont="1" applyFill="1" applyBorder="1" applyAlignment="1">
      <alignment vertical="center"/>
    </xf>
    <xf numFmtId="0" fontId="9" fillId="0" borderId="1" xfId="0" quotePrefix="1" applyNumberFormat="1" applyFont="1" applyFill="1" applyBorder="1" applyAlignment="1">
      <alignment vertical="center"/>
    </xf>
    <xf numFmtId="0" fontId="9" fillId="0" borderId="0" xfId="0" applyFont="1" applyFill="1" applyBorder="1" applyAlignment="1">
      <alignment vertical="center"/>
    </xf>
    <xf numFmtId="0" fontId="9" fillId="0" borderId="1" xfId="0" quotePrefix="1" applyNumberFormat="1" applyFont="1" applyFill="1" applyBorder="1" applyAlignment="1">
      <alignment horizontal="left" vertical="center"/>
    </xf>
    <xf numFmtId="0" fontId="9" fillId="0" borderId="2" xfId="0" quotePrefix="1" applyNumberFormat="1" applyFont="1" applyFill="1" applyBorder="1" applyAlignment="1">
      <alignment horizontal="left" vertical="center" wrapText="1"/>
    </xf>
    <xf numFmtId="0" fontId="2" fillId="0" borderId="1" xfId="0" applyFont="1" applyFill="1" applyBorder="1"/>
    <xf numFmtId="0" fontId="9" fillId="0" borderId="3" xfId="0" applyFont="1" applyFill="1" applyBorder="1" applyAlignment="1">
      <alignment vertical="center"/>
    </xf>
    <xf numFmtId="0" fontId="9" fillId="0" borderId="3" xfId="0" applyFont="1" applyFill="1" applyBorder="1" applyAlignment="1">
      <alignment vertical="center" wrapText="1"/>
    </xf>
    <xf numFmtId="0" fontId="9" fillId="0" borderId="0" xfId="0" quotePrefix="1" applyNumberFormat="1" applyFont="1" applyFill="1" applyBorder="1" applyAlignment="1">
      <alignment horizontal="left" vertical="center" wrapText="1"/>
    </xf>
    <xf numFmtId="0" fontId="9" fillId="0" borderId="4" xfId="0" applyNumberFormat="1" applyFont="1" applyFill="1" applyBorder="1" applyAlignment="1">
      <alignment vertical="center" wrapText="1"/>
    </xf>
    <xf numFmtId="0" fontId="9" fillId="0" borderId="0" xfId="0" quotePrefix="1"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9" fillId="0" borderId="0" xfId="0" applyNumberFormat="1" applyFont="1" applyFill="1" applyBorder="1" applyAlignment="1">
      <alignment vertical="center"/>
    </xf>
    <xf numFmtId="0" fontId="9" fillId="0" borderId="0" xfId="0" quotePrefix="1" applyNumberFormat="1" applyFont="1" applyFill="1" applyBorder="1" applyAlignment="1">
      <alignment horizontal="left" vertical="center"/>
    </xf>
    <xf numFmtId="0" fontId="9" fillId="0" borderId="0" xfId="0" quotePrefix="1" applyNumberFormat="1" applyFont="1" applyFill="1" applyBorder="1" applyAlignment="1">
      <alignment vertical="center"/>
    </xf>
    <xf numFmtId="0" fontId="9" fillId="0" borderId="1" xfId="0" applyFont="1" applyFill="1" applyBorder="1"/>
    <xf numFmtId="0" fontId="9" fillId="0" borderId="4" xfId="0" applyFont="1" applyFill="1" applyBorder="1" applyAlignment="1">
      <alignment vertical="center" wrapText="1"/>
    </xf>
    <xf numFmtId="0" fontId="6" fillId="2" borderId="0" xfId="0" applyFont="1" applyFill="1" applyBorder="1" applyAlignment="1">
      <alignment vertical="center"/>
    </xf>
    <xf numFmtId="0" fontId="9" fillId="0" borderId="1" xfId="0" quotePrefix="1"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0" xfId="0" quotePrefix="1" applyNumberFormat="1" applyFont="1" applyFill="1" applyBorder="1" applyAlignment="1">
      <alignment horizontal="center"/>
    </xf>
    <xf numFmtId="0" fontId="8" fillId="0" borderId="1" xfId="0" applyFont="1" applyBorder="1" applyAlignment="1">
      <alignment horizontal="center"/>
    </xf>
    <xf numFmtId="0" fontId="2" fillId="0" borderId="0" xfId="0" applyFont="1" applyFill="1" applyBorder="1" applyAlignment="1">
      <alignment horizontal="center"/>
    </xf>
    <xf numFmtId="49" fontId="9" fillId="0" borderId="1" xfId="0" quotePrefix="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2" borderId="0" xfId="0" applyFont="1" applyFill="1" applyBorder="1" applyAlignment="1">
      <alignment vertical="center" wrapText="1"/>
    </xf>
    <xf numFmtId="0" fontId="1" fillId="0" borderId="0" xfId="0" quotePrefix="1"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2" fillId="0" borderId="0" xfId="0" applyNumberFormat="1" applyFont="1" applyFill="1" applyBorder="1"/>
    <xf numFmtId="0" fontId="13" fillId="0" borderId="0"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xf>
    <xf numFmtId="0" fontId="8" fillId="0" borderId="1" xfId="0" applyFont="1" applyFill="1" applyBorder="1" applyAlignment="1">
      <alignment horizontal="left"/>
    </xf>
    <xf numFmtId="0" fontId="8" fillId="0" borderId="1" xfId="0" applyFont="1" applyFill="1" applyBorder="1"/>
    <xf numFmtId="164" fontId="14" fillId="0" borderId="0" xfId="0" applyNumberFormat="1" applyFont="1" applyFill="1" applyBorder="1" applyAlignment="1">
      <alignment horizontal="left" vertical="center"/>
    </xf>
    <xf numFmtId="0" fontId="13" fillId="0" borderId="1" xfId="0" quotePrefix="1" applyNumberFormat="1" applyFont="1" applyFill="1" applyBorder="1" applyAlignment="1">
      <alignment horizontal="center" vertical="center" wrapText="1"/>
    </xf>
    <xf numFmtId="0" fontId="13" fillId="0" borderId="1" xfId="0" quotePrefix="1" applyNumberFormat="1" applyFont="1" applyFill="1" applyBorder="1" applyAlignment="1">
      <alignment vertical="center" wrapText="1"/>
    </xf>
    <xf numFmtId="0" fontId="14" fillId="0" borderId="0" xfId="0" applyFont="1" applyFill="1" applyBorder="1" applyAlignment="1">
      <alignment horizontal="right" vertical="center"/>
    </xf>
    <xf numFmtId="0" fontId="9" fillId="0" borderId="3" xfId="0" applyFont="1" applyFill="1" applyBorder="1"/>
    <xf numFmtId="0" fontId="13" fillId="0" borderId="1" xfId="0" applyNumberFormat="1" applyFont="1" applyFill="1" applyBorder="1" applyAlignment="1">
      <alignment horizontal="center" vertical="center" wrapText="1"/>
    </xf>
    <xf numFmtId="0" fontId="9" fillId="0" borderId="4" xfId="0" quotePrefix="1" applyNumberFormat="1" applyFont="1" applyFill="1" applyBorder="1" applyAlignment="1">
      <alignment horizontal="left" vertical="center" wrapText="1"/>
    </xf>
    <xf numFmtId="0" fontId="16" fillId="0" borderId="0" xfId="1" applyFont="1" applyAlignment="1" applyProtection="1"/>
    <xf numFmtId="0" fontId="17" fillId="0" borderId="0" xfId="0" applyFont="1"/>
    <xf numFmtId="0" fontId="0" fillId="0" borderId="0" xfId="0" applyAlignment="1">
      <alignment horizontal="center"/>
    </xf>
    <xf numFmtId="0" fontId="17" fillId="0" borderId="0" xfId="0" applyFont="1" applyAlignment="1">
      <alignment horizontal="center"/>
    </xf>
    <xf numFmtId="0" fontId="15" fillId="0" borderId="0" xfId="0" applyFont="1" applyAlignment="1">
      <alignment horizontal="center"/>
    </xf>
    <xf numFmtId="0" fontId="9" fillId="0" borderId="0" xfId="0" quotePrefix="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5" fillId="2" borderId="0" xfId="0" applyFont="1" applyFill="1" applyBorder="1" applyAlignment="1">
      <alignment horizontal="center"/>
    </xf>
    <xf numFmtId="0" fontId="4" fillId="0" borderId="0" xfId="0" applyFont="1" applyFill="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xf>
    <xf numFmtId="49" fontId="9" fillId="0" borderId="0" xfId="0" quotePrefix="1" applyNumberFormat="1" applyFont="1" applyFill="1" applyBorder="1" applyAlignment="1">
      <alignment horizontal="center" vertical="center" wrapText="1"/>
    </xf>
    <xf numFmtId="0" fontId="18" fillId="0" borderId="0" xfId="0" applyFont="1" applyFill="1" applyBorder="1" applyAlignment="1">
      <alignment horizontal="left" vertical="center"/>
    </xf>
    <xf numFmtId="49" fontId="9"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2" fillId="0" borderId="1" xfId="0" applyNumberFormat="1" applyFont="1" applyFill="1" applyBorder="1" applyAlignment="1">
      <alignment vertical="center" wrapText="1"/>
    </xf>
    <xf numFmtId="0" fontId="12" fillId="0" borderId="1" xfId="0" quotePrefix="1" applyNumberFormat="1" applyFont="1" applyFill="1" applyBorder="1" applyAlignment="1">
      <alignment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vertical="center" wrapText="1"/>
    </xf>
    <xf numFmtId="0" fontId="9" fillId="0" borderId="7" xfId="0" applyNumberFormat="1" applyFont="1" applyFill="1" applyBorder="1" applyAlignment="1">
      <alignment vertical="center" wrapText="1"/>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right" vertical="center"/>
    </xf>
    <xf numFmtId="0" fontId="2" fillId="0" borderId="0" xfId="0" applyNumberFormat="1" applyFont="1" applyFill="1" applyBorder="1"/>
    <xf numFmtId="0" fontId="9" fillId="0" borderId="1" xfId="0" quotePrefix="1" applyNumberFormat="1" applyFont="1" applyFill="1" applyBorder="1" applyAlignment="1">
      <alignment horizontal="center" vertical="center"/>
    </xf>
    <xf numFmtId="0" fontId="3" fillId="0" borderId="0" xfId="1" applyFont="1" applyAlignment="1" applyProtection="1"/>
    <xf numFmtId="0" fontId="3" fillId="0" borderId="0" xfId="1" applyAlignment="1" applyProtection="1"/>
    <xf numFmtId="0" fontId="12" fillId="0" borderId="1" xfId="0" applyNumberFormat="1" applyFont="1" applyFill="1" applyBorder="1"/>
    <xf numFmtId="0" fontId="12" fillId="0" borderId="1" xfId="0" applyNumberFormat="1" applyFont="1" applyFill="1" applyBorder="1" applyAlignment="1">
      <alignment horizontal="center" vertical="center" wrapText="1"/>
    </xf>
    <xf numFmtId="0" fontId="12" fillId="0" borderId="1" xfId="0" quotePrefix="1" applyNumberFormat="1" applyFont="1" applyFill="1" applyBorder="1" applyAlignment="1">
      <alignment horizontal="center" vertical="center" wrapText="1"/>
    </xf>
    <xf numFmtId="0" fontId="12" fillId="0" borderId="1" xfId="0" quotePrefix="1"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2" fillId="0" borderId="1" xfId="0" quotePrefix="1" applyNumberFormat="1" applyFont="1" applyFill="1" applyBorder="1" applyAlignment="1">
      <alignment horizontal="left" vertical="center"/>
    </xf>
    <xf numFmtId="0" fontId="6" fillId="0" borderId="0" xfId="0" applyNumberFormat="1" applyFont="1" applyFill="1" applyBorder="1"/>
    <xf numFmtId="0" fontId="9" fillId="0" borderId="1" xfId="0" applyFont="1" applyFill="1" applyBorder="1" applyAlignment="1">
      <alignment horizontal="center" vertical="center"/>
    </xf>
    <xf numFmtId="0" fontId="0" fillId="0" borderId="0" xfId="0" applyBorder="1" applyAlignment="1">
      <alignment vertical="center" wrapText="1"/>
    </xf>
    <xf numFmtId="0" fontId="12" fillId="0" borderId="0" xfId="0" applyNumberFormat="1" applyFont="1" applyFill="1" applyBorder="1" applyAlignment="1">
      <alignment vertical="center" wrapText="1"/>
    </xf>
    <xf numFmtId="0" fontId="12" fillId="0" borderId="0" xfId="0" quotePrefix="1" applyNumberFormat="1" applyFont="1" applyFill="1" applyBorder="1" applyAlignment="1">
      <alignment vertical="center" wrapText="1"/>
    </xf>
    <xf numFmtId="0" fontId="9" fillId="0" borderId="0" xfId="0" applyNumberFormat="1" applyFont="1" applyFill="1" applyBorder="1" applyAlignment="1">
      <alignment horizontal="right" vertical="center"/>
    </xf>
    <xf numFmtId="0" fontId="9" fillId="0" borderId="0" xfId="0" applyFont="1" applyFill="1" applyBorder="1" applyAlignment="1">
      <alignment horizontal="left" vertical="center" wrapText="1"/>
    </xf>
    <xf numFmtId="0" fontId="19" fillId="0" borderId="0" xfId="0" applyFont="1" applyAlignment="1">
      <alignment wrapText="1"/>
    </xf>
    <xf numFmtId="0" fontId="18" fillId="0" borderId="8" xfId="0" applyFont="1" applyFill="1" applyBorder="1" applyAlignment="1">
      <alignment horizontal="left" wrapText="1"/>
    </xf>
    <xf numFmtId="0" fontId="0" fillId="0" borderId="8" xfId="0" applyBorder="1" applyAlignment="1">
      <alignment wrapText="1"/>
    </xf>
    <xf numFmtId="0" fontId="6" fillId="2" borderId="0" xfId="0" applyFont="1" applyFill="1" applyBorder="1" applyAlignment="1">
      <alignment horizontal="left" vertical="center" wrapText="1"/>
    </xf>
    <xf numFmtId="0" fontId="0" fillId="0" borderId="0" xfId="0"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abSelected="1" zoomScaleNormal="100" zoomScaleSheetLayoutView="150" workbookViewId="0">
      <selection activeCell="B8" sqref="B8"/>
    </sheetView>
  </sheetViews>
  <sheetFormatPr baseColWidth="10" defaultRowHeight="12.75" x14ac:dyDescent="0.2"/>
  <cols>
    <col min="2" max="2" width="75.140625" bestFit="1" customWidth="1"/>
    <col min="3" max="3" width="29.5703125" style="87" bestFit="1" customWidth="1"/>
  </cols>
  <sheetData>
    <row r="1" spans="2:3" x14ac:dyDescent="0.2">
      <c r="B1" s="81" t="s">
        <v>320</v>
      </c>
      <c r="C1" s="78">
        <v>42751</v>
      </c>
    </row>
    <row r="2" spans="2:3" s="86" customFormat="1" ht="15" x14ac:dyDescent="0.25">
      <c r="B2" s="86" t="s">
        <v>333</v>
      </c>
      <c r="C2" s="88"/>
    </row>
    <row r="3" spans="2:3" x14ac:dyDescent="0.2">
      <c r="B3" s="85" t="s">
        <v>332</v>
      </c>
      <c r="C3" s="89"/>
    </row>
    <row r="4" spans="2:3" x14ac:dyDescent="0.2">
      <c r="B4" s="85" t="s">
        <v>334</v>
      </c>
      <c r="C4" s="89"/>
    </row>
    <row r="5" spans="2:3" x14ac:dyDescent="0.2">
      <c r="B5" s="85" t="s">
        <v>335</v>
      </c>
      <c r="C5" s="89"/>
    </row>
    <row r="6" spans="2:3" x14ac:dyDescent="0.2">
      <c r="B6" s="85" t="s">
        <v>336</v>
      </c>
      <c r="C6" s="89"/>
    </row>
    <row r="7" spans="2:3" x14ac:dyDescent="0.2">
      <c r="B7" s="109" t="s">
        <v>337</v>
      </c>
      <c r="C7" s="89"/>
    </row>
    <row r="8" spans="2:3" x14ac:dyDescent="0.2">
      <c r="B8" s="110" t="s">
        <v>481</v>
      </c>
      <c r="C8" s="89"/>
    </row>
    <row r="9" spans="2:3" x14ac:dyDescent="0.2">
      <c r="B9" s="85" t="s">
        <v>338</v>
      </c>
      <c r="C9" s="89"/>
    </row>
    <row r="10" spans="2:3" x14ac:dyDescent="0.2">
      <c r="B10" s="85" t="s">
        <v>339</v>
      </c>
      <c r="C10" s="89"/>
    </row>
    <row r="11" spans="2:3" x14ac:dyDescent="0.2">
      <c r="B11" s="85" t="s">
        <v>340</v>
      </c>
      <c r="C11" s="89"/>
    </row>
    <row r="12" spans="2:3" x14ac:dyDescent="0.2">
      <c r="B12" s="85" t="s">
        <v>341</v>
      </c>
      <c r="C12" s="89"/>
    </row>
    <row r="13" spans="2:3" x14ac:dyDescent="0.2">
      <c r="B13" s="85" t="s">
        <v>342</v>
      </c>
      <c r="C13" s="89"/>
    </row>
    <row r="14" spans="2:3" x14ac:dyDescent="0.2">
      <c r="B14" s="85" t="s">
        <v>343</v>
      </c>
      <c r="C14" s="89"/>
    </row>
    <row r="15" spans="2:3" x14ac:dyDescent="0.2">
      <c r="B15" s="85" t="s">
        <v>344</v>
      </c>
      <c r="C15" s="89"/>
    </row>
    <row r="16" spans="2:3" x14ac:dyDescent="0.2">
      <c r="B16" s="85" t="s">
        <v>345</v>
      </c>
    </row>
    <row r="17" spans="2:2" x14ac:dyDescent="0.2">
      <c r="B17" s="85" t="s">
        <v>346</v>
      </c>
    </row>
    <row r="18" spans="2:2" x14ac:dyDescent="0.2">
      <c r="B18" s="85" t="s">
        <v>252</v>
      </c>
    </row>
    <row r="19" spans="2:2" x14ac:dyDescent="0.2">
      <c r="B19" s="85"/>
    </row>
    <row r="20" spans="2:2" x14ac:dyDescent="0.2">
      <c r="B20" s="125" t="s">
        <v>485</v>
      </c>
    </row>
    <row r="21" spans="2:2" x14ac:dyDescent="0.2">
      <c r="B21" s="125"/>
    </row>
    <row r="22" spans="2:2" x14ac:dyDescent="0.2">
      <c r="B22" s="125"/>
    </row>
    <row r="23" spans="2:2" x14ac:dyDescent="0.2">
      <c r="B23" s="125"/>
    </row>
    <row r="24" spans="2:2" x14ac:dyDescent="0.2">
      <c r="B24" s="125"/>
    </row>
  </sheetData>
  <mergeCells count="1">
    <mergeCell ref="B20:B24"/>
  </mergeCells>
  <hyperlinks>
    <hyperlink ref="B3" location="'Analizadores gases ENT'!A1" display="ANALIZADORES DE GASES DE ESCAPE"/>
    <hyperlink ref="B4" location="'Camiones cisterna ENT'!A1" display="SISTEMAS DE MEDIDA EN CAMIONES CISTERNA"/>
    <hyperlink ref="B5" location="'Cinemómetros ENT'!A1" display="CINEMÓMETROS"/>
    <hyperlink ref="B6" location="'Etilómetros ENT'!A1" display="ETILÓMETROS"/>
    <hyperlink ref="B7" location="'Energía Eléctrica ENT'!A1" display="CONTADORES DE ENERGÍA ELÉCTRICA"/>
    <hyperlink ref="B9" location="'Manómetros ENT'!A1" display="MANÓMETROS"/>
    <hyperlink ref="B10" location="'Opacímetros ENT'!A1" display="OPACÍMETROS"/>
    <hyperlink ref="B11" location="'Pesaje Automático'!A1" display="INSTRUMENTOS DE PESAJE DE FUNCIONAMIENTO AUTOMÁTICO"/>
    <hyperlink ref="B12" location="'Pesaje No Automático'!A1" display="INSTRUMENTOS DE PESAJE DE FUNCIONAMIENTO NO AUTOMÁTICO"/>
    <hyperlink ref="B13" location="'Refractómetros ENT'!A1" display="REFRACTÓMETROS"/>
    <hyperlink ref="B14" location="'Registradores temperatura ENT'!A1" display="REGISTRADORES DE TEMPERATURA Y TERMÓMETROS"/>
    <hyperlink ref="B15" location="'Sonómetros ENT'!A1" display="SONÓMETROS"/>
    <hyperlink ref="B16" location="'Surtidores ADBLUE'!A1" display="SURTIDORES DE SUSTANCIAS NO DESTINADAS A SU USO COMO COMBUSTIBLE"/>
    <hyperlink ref="B17" location="'Surtidores ENT'!A1" display="SURTIDORES DE COMBUSTIBLE"/>
    <hyperlink ref="B18" location="'Taxímetros ENT'!A1" display="TAXÍMETROS"/>
    <hyperlink ref="B8" location="'Contadores AGUA'!Área_de_impresión" display="CONTADORES DE AGUA ITC/279/2008"/>
  </hyperlinks>
  <pageMargins left="0.7" right="0.7" top="0.75" bottom="0.75"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5"/>
  <sheetViews>
    <sheetView view="pageBreakPreview" topLeftCell="A10" zoomScaleNormal="85" zoomScaleSheetLayoutView="100" workbookViewId="0">
      <selection activeCell="A23" sqref="A23:I31"/>
    </sheetView>
  </sheetViews>
  <sheetFormatPr baseColWidth="10" defaultColWidth="3.7109375" defaultRowHeight="11.25" x14ac:dyDescent="0.2"/>
  <cols>
    <col min="1" max="1" width="30.7109375" style="30" customWidth="1"/>
    <col min="2" max="2" width="11.42578125" style="30" customWidth="1"/>
    <col min="3" max="3" width="30.7109375" style="30" customWidth="1"/>
    <col min="4" max="4" width="10.7109375" style="30" customWidth="1"/>
    <col min="5" max="5" width="15.5703125" style="30" customWidth="1"/>
    <col min="6" max="6" width="11.42578125" style="30" customWidth="1"/>
    <col min="7" max="7" width="9.7109375" style="65" customWidth="1"/>
    <col min="8" max="8" width="11.85546875" style="30" bestFit="1" customWidth="1"/>
    <col min="9" max="9" width="45.7109375" style="30" customWidth="1"/>
    <col min="10" max="16384" width="3.7109375" style="2"/>
  </cols>
  <sheetData>
    <row r="1" spans="1:9" s="8" customFormat="1" ht="21.95" customHeight="1" x14ac:dyDescent="0.2">
      <c r="A1" s="12" t="s">
        <v>352</v>
      </c>
      <c r="B1" s="26"/>
      <c r="C1" s="26"/>
      <c r="D1" s="26"/>
      <c r="E1" s="26"/>
      <c r="F1" s="26"/>
      <c r="G1" s="92"/>
      <c r="H1" s="26"/>
      <c r="I1" s="27"/>
    </row>
    <row r="2" spans="1:9" ht="12" customHeight="1" x14ac:dyDescent="0.2">
      <c r="A2" s="4"/>
      <c r="B2" s="4"/>
      <c r="C2" s="4"/>
      <c r="D2" s="4"/>
      <c r="E2" s="4"/>
      <c r="F2" s="4"/>
      <c r="G2" s="93"/>
      <c r="H2" s="4"/>
      <c r="I2" s="4"/>
    </row>
    <row r="3" spans="1:9" ht="21.95" customHeight="1" x14ac:dyDescent="0.2">
      <c r="A3" s="15" t="s">
        <v>236</v>
      </c>
      <c r="B3" s="1"/>
      <c r="C3" s="1"/>
      <c r="D3" s="15"/>
      <c r="E3" s="1"/>
      <c r="F3" s="1"/>
      <c r="G3" s="63"/>
      <c r="H3" s="81" t="s">
        <v>320</v>
      </c>
      <c r="I3" s="78">
        <f>+'Analizadores gases ENT'!I3</f>
        <v>42751</v>
      </c>
    </row>
    <row r="4" spans="1:9" s="21" customFormat="1" ht="21.95" customHeight="1" x14ac:dyDescent="0.15">
      <c r="A4" s="19" t="s">
        <v>0</v>
      </c>
      <c r="B4" s="20" t="s">
        <v>1</v>
      </c>
      <c r="C4" s="20" t="s">
        <v>2</v>
      </c>
      <c r="D4" s="20" t="s">
        <v>3</v>
      </c>
      <c r="E4" s="20" t="s">
        <v>4</v>
      </c>
      <c r="F4" s="20" t="s">
        <v>5</v>
      </c>
      <c r="G4" s="94" t="s">
        <v>6</v>
      </c>
      <c r="H4" s="20" t="s">
        <v>7</v>
      </c>
      <c r="I4" s="20" t="s">
        <v>9</v>
      </c>
    </row>
    <row r="5" spans="1:9" s="18" customFormat="1" ht="21.95" customHeight="1" x14ac:dyDescent="0.2">
      <c r="A5" s="38" t="s">
        <v>108</v>
      </c>
      <c r="B5" s="83" t="s">
        <v>208</v>
      </c>
      <c r="C5" s="38" t="s">
        <v>265</v>
      </c>
      <c r="D5" s="61" t="s">
        <v>109</v>
      </c>
      <c r="E5" s="38" t="s">
        <v>15</v>
      </c>
      <c r="F5" s="62" t="s">
        <v>16</v>
      </c>
      <c r="G5" s="62" t="s">
        <v>210</v>
      </c>
      <c r="H5" s="61" t="s">
        <v>211</v>
      </c>
      <c r="I5" s="38" t="s">
        <v>315</v>
      </c>
    </row>
    <row r="6" spans="1:9" ht="21.95" customHeight="1" x14ac:dyDescent="0.2">
      <c r="A6" s="43" t="s">
        <v>508</v>
      </c>
      <c r="B6" s="105" t="s">
        <v>487</v>
      </c>
      <c r="C6" s="43" t="s">
        <v>509</v>
      </c>
      <c r="D6" s="108">
        <v>28037</v>
      </c>
      <c r="E6" s="43" t="s">
        <v>66</v>
      </c>
      <c r="F6" s="105" t="s">
        <v>66</v>
      </c>
      <c r="G6" s="116" t="s">
        <v>510</v>
      </c>
      <c r="H6" s="119" t="s">
        <v>511</v>
      </c>
      <c r="I6" s="38" t="s">
        <v>315</v>
      </c>
    </row>
    <row r="7" spans="1:9" ht="21.95" customHeight="1" x14ac:dyDescent="0.2">
      <c r="A7" s="5" t="s">
        <v>146</v>
      </c>
      <c r="B7" s="28"/>
      <c r="C7" s="28"/>
      <c r="D7" s="28"/>
      <c r="E7" s="28"/>
      <c r="F7" s="28"/>
      <c r="G7" s="28"/>
      <c r="H7" s="28"/>
      <c r="I7" s="28"/>
    </row>
    <row r="8" spans="1:9" ht="21.95" customHeight="1" x14ac:dyDescent="0.2">
      <c r="A8" s="19" t="s">
        <v>0</v>
      </c>
      <c r="B8" s="20" t="s">
        <v>1</v>
      </c>
      <c r="C8" s="20" t="s">
        <v>2</v>
      </c>
      <c r="D8" s="20" t="s">
        <v>3</v>
      </c>
      <c r="E8" s="20" t="s">
        <v>4</v>
      </c>
      <c r="F8" s="20" t="s">
        <v>5</v>
      </c>
      <c r="G8" s="20" t="s">
        <v>6</v>
      </c>
      <c r="H8" s="20" t="s">
        <v>7</v>
      </c>
      <c r="I8" s="20" t="s">
        <v>8</v>
      </c>
    </row>
    <row r="9" spans="1:9" ht="21.95" customHeight="1" x14ac:dyDescent="0.2">
      <c r="A9" s="35" t="s">
        <v>52</v>
      </c>
      <c r="B9" s="35" t="s">
        <v>591</v>
      </c>
      <c r="C9" s="35" t="s">
        <v>53</v>
      </c>
      <c r="D9" s="61" t="s">
        <v>18</v>
      </c>
      <c r="E9" s="35" t="s">
        <v>19</v>
      </c>
      <c r="F9" s="35" t="s">
        <v>20</v>
      </c>
      <c r="G9" s="35" t="s">
        <v>55</v>
      </c>
      <c r="H9" s="35" t="s">
        <v>56</v>
      </c>
      <c r="I9" s="35" t="s">
        <v>592</v>
      </c>
    </row>
    <row r="10" spans="1:9" ht="21.95" customHeight="1" x14ac:dyDescent="0.2">
      <c r="A10" s="35" t="s">
        <v>610</v>
      </c>
      <c r="B10" s="35" t="s">
        <v>611</v>
      </c>
      <c r="C10" s="35" t="s">
        <v>396</v>
      </c>
      <c r="D10" s="61">
        <v>13600</v>
      </c>
      <c r="E10" s="35" t="s">
        <v>15</v>
      </c>
      <c r="F10" s="35" t="s">
        <v>16</v>
      </c>
      <c r="G10" s="35" t="s">
        <v>612</v>
      </c>
      <c r="H10" s="35"/>
      <c r="I10" s="115" t="s">
        <v>547</v>
      </c>
    </row>
    <row r="11" spans="1:9" ht="29.25" x14ac:dyDescent="0.2">
      <c r="A11" s="35" t="s">
        <v>614</v>
      </c>
      <c r="B11" s="35" t="s">
        <v>230</v>
      </c>
      <c r="C11" s="35" t="s">
        <v>615</v>
      </c>
      <c r="D11" s="61">
        <v>45710</v>
      </c>
      <c r="E11" s="35" t="s">
        <v>19</v>
      </c>
      <c r="F11" s="35" t="s">
        <v>20</v>
      </c>
      <c r="G11" s="35" t="s">
        <v>60</v>
      </c>
      <c r="H11" s="35" t="s">
        <v>61</v>
      </c>
      <c r="I11" s="115" t="s">
        <v>616</v>
      </c>
    </row>
    <row r="12" spans="1:9" ht="19.5" x14ac:dyDescent="0.2">
      <c r="A12" s="38" t="s">
        <v>536</v>
      </c>
      <c r="B12" s="35" t="s">
        <v>636</v>
      </c>
      <c r="C12" s="38" t="s">
        <v>538</v>
      </c>
      <c r="D12" s="61">
        <v>45860</v>
      </c>
      <c r="E12" s="38" t="s">
        <v>539</v>
      </c>
      <c r="F12" s="62" t="s">
        <v>20</v>
      </c>
      <c r="G12" s="61">
        <v>667290479</v>
      </c>
      <c r="H12" s="35"/>
      <c r="I12" s="35" t="s">
        <v>637</v>
      </c>
    </row>
    <row r="13" spans="1:9" ht="21.95" customHeight="1" x14ac:dyDescent="0.2">
      <c r="A13" s="5" t="s">
        <v>147</v>
      </c>
      <c r="B13" s="28"/>
      <c r="C13" s="28"/>
      <c r="D13" s="28"/>
      <c r="E13" s="28"/>
      <c r="F13" s="28"/>
      <c r="G13" s="95"/>
      <c r="H13" s="28"/>
      <c r="I13" s="28"/>
    </row>
    <row r="14" spans="1:9" s="21" customFormat="1" ht="21.95" customHeight="1" x14ac:dyDescent="0.15">
      <c r="A14" s="19" t="s">
        <v>0</v>
      </c>
      <c r="B14" s="20" t="s">
        <v>1</v>
      </c>
      <c r="C14" s="20" t="s">
        <v>2</v>
      </c>
      <c r="D14" s="20" t="s">
        <v>3</v>
      </c>
      <c r="E14" s="20" t="s">
        <v>4</v>
      </c>
      <c r="F14" s="20" t="s">
        <v>5</v>
      </c>
      <c r="G14" s="94" t="s">
        <v>6</v>
      </c>
      <c r="H14" s="20" t="s">
        <v>7</v>
      </c>
      <c r="I14" s="20" t="s">
        <v>8</v>
      </c>
    </row>
    <row r="15" spans="1:9" s="18" customFormat="1" ht="21.95" customHeight="1" x14ac:dyDescent="0.2">
      <c r="A15" s="35" t="s">
        <v>365</v>
      </c>
      <c r="B15" s="35" t="s">
        <v>372</v>
      </c>
      <c r="C15" s="35" t="s">
        <v>367</v>
      </c>
      <c r="D15" s="61" t="s">
        <v>370</v>
      </c>
      <c r="E15" s="35" t="s">
        <v>11</v>
      </c>
      <c r="F15" s="61" t="s">
        <v>11</v>
      </c>
      <c r="G15" s="61" t="s">
        <v>368</v>
      </c>
      <c r="H15" s="35"/>
      <c r="I15" s="35" t="s">
        <v>393</v>
      </c>
    </row>
    <row r="16" spans="1:9" s="18" customFormat="1" ht="21.95" customHeight="1" x14ac:dyDescent="0.2">
      <c r="A16" s="35" t="s">
        <v>394</v>
      </c>
      <c r="B16" s="35" t="s">
        <v>395</v>
      </c>
      <c r="C16" s="38" t="s">
        <v>396</v>
      </c>
      <c r="D16" s="61">
        <v>13600</v>
      </c>
      <c r="E16" s="38" t="s">
        <v>15</v>
      </c>
      <c r="F16" s="62" t="s">
        <v>16</v>
      </c>
      <c r="G16" s="61">
        <v>626595298</v>
      </c>
      <c r="H16" s="35"/>
      <c r="I16" s="35" t="s">
        <v>397</v>
      </c>
    </row>
    <row r="17" spans="1:9" ht="21.95" customHeight="1" x14ac:dyDescent="0.2">
      <c r="A17" s="32" t="s">
        <v>545</v>
      </c>
      <c r="B17" s="32" t="s">
        <v>544</v>
      </c>
      <c r="C17" s="38" t="s">
        <v>396</v>
      </c>
      <c r="D17" s="61">
        <v>13600</v>
      </c>
      <c r="E17" s="38" t="s">
        <v>15</v>
      </c>
      <c r="F17" s="62" t="s">
        <v>16</v>
      </c>
      <c r="G17" s="61">
        <v>626595298</v>
      </c>
      <c r="H17" s="35"/>
      <c r="I17" s="115" t="s">
        <v>547</v>
      </c>
    </row>
    <row r="18" spans="1:9" ht="21.95" customHeight="1" x14ac:dyDescent="0.2">
      <c r="A18" s="35" t="s">
        <v>52</v>
      </c>
      <c r="B18" s="35" t="s">
        <v>591</v>
      </c>
      <c r="C18" s="35" t="s">
        <v>53</v>
      </c>
      <c r="D18" s="61" t="s">
        <v>18</v>
      </c>
      <c r="E18" s="35" t="s">
        <v>19</v>
      </c>
      <c r="F18" s="35" t="s">
        <v>20</v>
      </c>
      <c r="G18" s="35" t="s">
        <v>55</v>
      </c>
      <c r="H18" s="35" t="s">
        <v>56</v>
      </c>
      <c r="I18" s="35" t="s">
        <v>592</v>
      </c>
    </row>
    <row r="19" spans="1:9" ht="21.95" customHeight="1" x14ac:dyDescent="0.2">
      <c r="A19" s="35" t="s">
        <v>610</v>
      </c>
      <c r="B19" s="35" t="s">
        <v>611</v>
      </c>
      <c r="C19" s="35" t="s">
        <v>396</v>
      </c>
      <c r="D19" s="61">
        <v>13600</v>
      </c>
      <c r="E19" s="35" t="s">
        <v>15</v>
      </c>
      <c r="F19" s="35" t="s">
        <v>16</v>
      </c>
      <c r="G19" s="35" t="s">
        <v>612</v>
      </c>
      <c r="H19" s="35"/>
      <c r="I19" s="115" t="s">
        <v>547</v>
      </c>
    </row>
    <row r="20" spans="1:9" ht="29.25" x14ac:dyDescent="0.2">
      <c r="A20" s="35" t="s">
        <v>614</v>
      </c>
      <c r="B20" s="35" t="s">
        <v>230</v>
      </c>
      <c r="C20" s="35" t="s">
        <v>615</v>
      </c>
      <c r="D20" s="61">
        <v>45710</v>
      </c>
      <c r="E20" s="35" t="s">
        <v>19</v>
      </c>
      <c r="F20" s="35" t="s">
        <v>20</v>
      </c>
      <c r="G20" s="35" t="s">
        <v>60</v>
      </c>
      <c r="H20" s="35" t="s">
        <v>61</v>
      </c>
      <c r="I20" s="115" t="s">
        <v>616</v>
      </c>
    </row>
    <row r="21" spans="1:9" ht="19.5" x14ac:dyDescent="0.2">
      <c r="A21" s="38" t="s">
        <v>536</v>
      </c>
      <c r="B21" s="35" t="s">
        <v>636</v>
      </c>
      <c r="C21" s="38" t="s">
        <v>538</v>
      </c>
      <c r="D21" s="61">
        <v>45860</v>
      </c>
      <c r="E21" s="38" t="s">
        <v>539</v>
      </c>
      <c r="F21" s="62" t="s">
        <v>20</v>
      </c>
      <c r="G21" s="61">
        <v>667290479</v>
      </c>
      <c r="H21" s="35"/>
      <c r="I21" s="35" t="s">
        <v>637</v>
      </c>
    </row>
    <row r="22" spans="1:9" ht="21.95" customHeight="1" x14ac:dyDescent="0.2">
      <c r="A22" s="5" t="s">
        <v>247</v>
      </c>
      <c r="B22" s="28"/>
      <c r="C22" s="28"/>
      <c r="D22" s="28"/>
      <c r="E22" s="28"/>
      <c r="F22" s="28"/>
      <c r="G22" s="95"/>
      <c r="H22" s="28"/>
      <c r="I22" s="28"/>
    </row>
    <row r="23" spans="1:9" s="21" customFormat="1" ht="21.95" customHeight="1" x14ac:dyDescent="0.15">
      <c r="A23" s="19" t="s">
        <v>0</v>
      </c>
      <c r="B23" s="19" t="s">
        <v>1</v>
      </c>
      <c r="C23" s="19" t="s">
        <v>2</v>
      </c>
      <c r="D23" s="19" t="s">
        <v>3</v>
      </c>
      <c r="E23" s="19" t="s">
        <v>4</v>
      </c>
      <c r="F23" s="19" t="s">
        <v>5</v>
      </c>
      <c r="G23" s="94" t="s">
        <v>6</v>
      </c>
      <c r="H23" s="19" t="s">
        <v>7</v>
      </c>
      <c r="I23" s="19" t="s">
        <v>8</v>
      </c>
    </row>
    <row r="24" spans="1:9" s="18" customFormat="1" ht="21.95" customHeight="1" x14ac:dyDescent="0.2">
      <c r="A24" s="35" t="s">
        <v>365</v>
      </c>
      <c r="B24" s="35" t="s">
        <v>371</v>
      </c>
      <c r="C24" s="35" t="s">
        <v>367</v>
      </c>
      <c r="D24" s="61" t="s">
        <v>370</v>
      </c>
      <c r="E24" s="35" t="s">
        <v>11</v>
      </c>
      <c r="F24" s="61" t="s">
        <v>11</v>
      </c>
      <c r="G24" s="61" t="s">
        <v>569</v>
      </c>
      <c r="H24" s="35"/>
      <c r="I24" s="35" t="s">
        <v>393</v>
      </c>
    </row>
    <row r="25" spans="1:9" s="18" customFormat="1" ht="21.95" customHeight="1" x14ac:dyDescent="0.2">
      <c r="A25" s="35" t="s">
        <v>394</v>
      </c>
      <c r="B25" s="35" t="s">
        <v>398</v>
      </c>
      <c r="C25" s="38" t="s">
        <v>396</v>
      </c>
      <c r="D25" s="61">
        <v>13600</v>
      </c>
      <c r="E25" s="38" t="s">
        <v>15</v>
      </c>
      <c r="F25" s="62" t="s">
        <v>16</v>
      </c>
      <c r="G25" s="61">
        <v>626595298</v>
      </c>
      <c r="H25" s="35"/>
      <c r="I25" s="35" t="s">
        <v>397</v>
      </c>
    </row>
    <row r="26" spans="1:9" s="18" customFormat="1" ht="19.5" x14ac:dyDescent="0.2">
      <c r="A26" s="32" t="s">
        <v>545</v>
      </c>
      <c r="B26" s="32" t="s">
        <v>546</v>
      </c>
      <c r="C26" s="38" t="s">
        <v>396</v>
      </c>
      <c r="D26" s="61">
        <v>13600</v>
      </c>
      <c r="E26" s="38" t="s">
        <v>15</v>
      </c>
      <c r="F26" s="62" t="s">
        <v>16</v>
      </c>
      <c r="G26" s="61">
        <v>626595298</v>
      </c>
      <c r="H26" s="115"/>
      <c r="I26" s="115" t="s">
        <v>547</v>
      </c>
    </row>
    <row r="27" spans="1:9" s="18" customFormat="1" ht="30.75" customHeight="1" x14ac:dyDescent="0.2">
      <c r="A27" s="32" t="s">
        <v>563</v>
      </c>
      <c r="B27" s="32" t="s">
        <v>564</v>
      </c>
      <c r="C27" s="38" t="s">
        <v>565</v>
      </c>
      <c r="D27" s="61">
        <v>16400</v>
      </c>
      <c r="E27" s="38" t="s">
        <v>566</v>
      </c>
      <c r="F27" s="62" t="s">
        <v>251</v>
      </c>
      <c r="G27" s="61" t="s">
        <v>567</v>
      </c>
      <c r="H27" s="115" t="s">
        <v>568</v>
      </c>
      <c r="I27" s="35" t="s">
        <v>570</v>
      </c>
    </row>
    <row r="28" spans="1:9" s="18" customFormat="1" ht="24.75" customHeight="1" x14ac:dyDescent="0.2">
      <c r="A28" s="32" t="s">
        <v>574</v>
      </c>
      <c r="B28" s="32" t="s">
        <v>575</v>
      </c>
      <c r="C28" s="38" t="s">
        <v>576</v>
      </c>
      <c r="D28" s="61">
        <v>13003</v>
      </c>
      <c r="E28" s="38" t="s">
        <v>16</v>
      </c>
      <c r="F28" s="62" t="s">
        <v>16</v>
      </c>
      <c r="G28" s="61" t="s">
        <v>577</v>
      </c>
      <c r="H28" s="115" t="s">
        <v>578</v>
      </c>
      <c r="I28" s="35" t="s">
        <v>580</v>
      </c>
    </row>
    <row r="29" spans="1:9" s="18" customFormat="1" ht="24.75" customHeight="1" x14ac:dyDescent="0.2">
      <c r="A29" s="35" t="s">
        <v>52</v>
      </c>
      <c r="B29" s="35" t="s">
        <v>51</v>
      </c>
      <c r="C29" s="35" t="s">
        <v>53</v>
      </c>
      <c r="D29" s="61" t="s">
        <v>18</v>
      </c>
      <c r="E29" s="35" t="s">
        <v>19</v>
      </c>
      <c r="F29" s="35" t="s">
        <v>20</v>
      </c>
      <c r="G29" s="35" t="s">
        <v>55</v>
      </c>
      <c r="H29" s="35" t="s">
        <v>56</v>
      </c>
      <c r="I29" s="35" t="s">
        <v>592</v>
      </c>
    </row>
    <row r="30" spans="1:9" s="18" customFormat="1" ht="24.75" customHeight="1" x14ac:dyDescent="0.2">
      <c r="A30" s="35" t="s">
        <v>610</v>
      </c>
      <c r="B30" s="35" t="s">
        <v>613</v>
      </c>
      <c r="C30" s="35" t="s">
        <v>396</v>
      </c>
      <c r="D30" s="61">
        <v>13600</v>
      </c>
      <c r="E30" s="35" t="s">
        <v>15</v>
      </c>
      <c r="F30" s="35" t="s">
        <v>16</v>
      </c>
      <c r="G30" s="35" t="s">
        <v>612</v>
      </c>
      <c r="H30" s="35"/>
      <c r="I30" s="115" t="s">
        <v>547</v>
      </c>
    </row>
    <row r="31" spans="1:9" s="18" customFormat="1" ht="29.25" x14ac:dyDescent="0.2">
      <c r="A31" s="35" t="s">
        <v>614</v>
      </c>
      <c r="B31" s="35" t="s">
        <v>231</v>
      </c>
      <c r="C31" s="35" t="s">
        <v>615</v>
      </c>
      <c r="D31" s="61">
        <v>45710</v>
      </c>
      <c r="E31" s="35" t="s">
        <v>19</v>
      </c>
      <c r="F31" s="35" t="s">
        <v>20</v>
      </c>
      <c r="G31" s="35" t="s">
        <v>60</v>
      </c>
      <c r="H31" s="35" t="s">
        <v>61</v>
      </c>
      <c r="I31" s="115" t="s">
        <v>616</v>
      </c>
    </row>
    <row r="32" spans="1:9" s="18" customFormat="1" ht="21.95" customHeight="1" x14ac:dyDescent="0.2">
      <c r="A32" s="97" t="s">
        <v>411</v>
      </c>
      <c r="B32" s="53"/>
      <c r="C32" s="54"/>
      <c r="D32" s="90"/>
      <c r="E32" s="54"/>
      <c r="F32" s="91"/>
      <c r="G32" s="90"/>
      <c r="H32" s="53"/>
      <c r="I32" s="53"/>
    </row>
    <row r="33" spans="1:9" ht="11.25" customHeight="1" x14ac:dyDescent="0.2">
      <c r="A33" s="29"/>
      <c r="B33" s="29"/>
      <c r="C33" s="29"/>
      <c r="D33" s="51"/>
      <c r="E33" s="29"/>
      <c r="F33" s="29"/>
      <c r="I33" s="29"/>
    </row>
    <row r="34" spans="1:9" x14ac:dyDescent="0.2">
      <c r="A34" s="29"/>
      <c r="B34" s="29"/>
      <c r="C34" s="29"/>
      <c r="D34" s="29"/>
      <c r="E34" s="29"/>
      <c r="F34" s="29"/>
      <c r="G34" s="63"/>
      <c r="H34" s="29"/>
      <c r="I34" s="29"/>
    </row>
    <row r="35" spans="1:9" x14ac:dyDescent="0.2">
      <c r="A35" s="29"/>
      <c r="B35" s="29"/>
      <c r="C35" s="29"/>
      <c r="D35" s="29"/>
      <c r="E35" s="29"/>
      <c r="F35" s="29"/>
      <c r="G35" s="63"/>
      <c r="H35" s="29"/>
      <c r="I35" s="29"/>
    </row>
    <row r="36" spans="1:9" x14ac:dyDescent="0.2">
      <c r="A36" s="29"/>
      <c r="B36" s="29"/>
      <c r="C36" s="29"/>
      <c r="D36" s="29"/>
      <c r="E36" s="29"/>
      <c r="F36" s="29"/>
      <c r="G36" s="63"/>
      <c r="H36" s="29"/>
      <c r="I36" s="29"/>
    </row>
    <row r="37" spans="1:9" x14ac:dyDescent="0.2">
      <c r="A37" s="29"/>
      <c r="B37" s="29"/>
      <c r="C37" s="29"/>
      <c r="D37" s="29"/>
      <c r="E37" s="29"/>
      <c r="F37" s="29"/>
      <c r="G37" s="63"/>
      <c r="H37" s="29"/>
      <c r="I37" s="29"/>
    </row>
    <row r="38" spans="1:9" x14ac:dyDescent="0.2">
      <c r="A38" s="29"/>
      <c r="B38" s="29"/>
      <c r="C38" s="29"/>
      <c r="D38" s="29"/>
      <c r="E38" s="29"/>
      <c r="F38" s="29"/>
      <c r="G38" s="63"/>
      <c r="H38" s="29"/>
      <c r="I38" s="29"/>
    </row>
    <row r="39" spans="1:9" x14ac:dyDescent="0.2">
      <c r="A39" s="29"/>
      <c r="B39" s="29"/>
      <c r="C39" s="29"/>
      <c r="D39" s="29"/>
      <c r="E39" s="29"/>
      <c r="F39" s="29"/>
      <c r="G39" s="63"/>
      <c r="H39" s="29"/>
      <c r="I39" s="29"/>
    </row>
    <row r="40" spans="1:9" x14ac:dyDescent="0.2">
      <c r="A40" s="29"/>
      <c r="B40" s="29"/>
      <c r="C40" s="29"/>
      <c r="D40" s="29"/>
      <c r="E40" s="29"/>
      <c r="F40" s="29"/>
      <c r="G40" s="63"/>
      <c r="H40" s="29"/>
      <c r="I40" s="29"/>
    </row>
    <row r="41" spans="1:9" x14ac:dyDescent="0.2">
      <c r="A41" s="29"/>
      <c r="B41" s="29"/>
      <c r="C41" s="29"/>
      <c r="D41" s="29"/>
      <c r="E41" s="29"/>
      <c r="F41" s="29"/>
      <c r="G41" s="63"/>
      <c r="H41" s="29"/>
      <c r="I41" s="29"/>
    </row>
    <row r="42" spans="1:9" x14ac:dyDescent="0.2">
      <c r="A42" s="29"/>
      <c r="B42" s="29"/>
      <c r="C42" s="29"/>
      <c r="D42" s="29"/>
      <c r="E42" s="29"/>
      <c r="F42" s="29"/>
      <c r="G42" s="63"/>
      <c r="H42" s="29"/>
      <c r="I42" s="29"/>
    </row>
    <row r="43" spans="1:9" x14ac:dyDescent="0.2">
      <c r="A43" s="29"/>
      <c r="B43" s="29"/>
      <c r="C43" s="29"/>
      <c r="D43" s="29"/>
      <c r="E43" s="29"/>
      <c r="F43" s="29"/>
      <c r="G43" s="63"/>
      <c r="H43" s="29"/>
      <c r="I43" s="29"/>
    </row>
    <row r="44" spans="1:9" x14ac:dyDescent="0.2">
      <c r="A44" s="29"/>
      <c r="B44" s="29"/>
      <c r="C44" s="29"/>
      <c r="D44" s="29"/>
      <c r="E44" s="29"/>
      <c r="F44" s="29"/>
      <c r="G44" s="63"/>
      <c r="H44" s="29"/>
      <c r="I44" s="29"/>
    </row>
    <row r="45" spans="1:9" x14ac:dyDescent="0.2">
      <c r="A45" s="29"/>
      <c r="B45" s="29"/>
      <c r="C45" s="29"/>
      <c r="D45" s="29"/>
      <c r="E45" s="29"/>
      <c r="F45" s="29"/>
      <c r="G45" s="63"/>
      <c r="H45" s="29"/>
      <c r="I45" s="29"/>
    </row>
    <row r="46" spans="1:9" x14ac:dyDescent="0.2">
      <c r="A46" s="29"/>
      <c r="B46" s="29"/>
      <c r="C46" s="29"/>
      <c r="D46" s="29"/>
      <c r="E46" s="29"/>
      <c r="F46" s="29"/>
      <c r="G46" s="63"/>
      <c r="H46" s="29"/>
      <c r="I46" s="29"/>
    </row>
    <row r="47" spans="1:9" x14ac:dyDescent="0.2">
      <c r="A47" s="29"/>
      <c r="B47" s="29"/>
      <c r="C47" s="29"/>
      <c r="D47" s="29"/>
      <c r="E47" s="29"/>
      <c r="F47" s="29"/>
      <c r="G47" s="63"/>
      <c r="H47" s="29"/>
      <c r="I47" s="29"/>
    </row>
    <row r="48" spans="1:9" x14ac:dyDescent="0.2">
      <c r="A48" s="29"/>
      <c r="B48" s="29"/>
      <c r="C48" s="29"/>
      <c r="D48" s="29"/>
      <c r="E48" s="29"/>
      <c r="F48" s="29"/>
      <c r="G48" s="63"/>
      <c r="H48" s="29"/>
      <c r="I48" s="29"/>
    </row>
    <row r="49" spans="1:9" x14ac:dyDescent="0.2">
      <c r="A49" s="29"/>
      <c r="B49" s="29"/>
      <c r="C49" s="29"/>
      <c r="D49" s="29"/>
      <c r="E49" s="29"/>
      <c r="F49" s="29"/>
      <c r="G49" s="63"/>
      <c r="H49" s="29"/>
      <c r="I49" s="29"/>
    </row>
    <row r="50" spans="1:9" x14ac:dyDescent="0.2">
      <c r="A50" s="29"/>
      <c r="B50" s="29"/>
      <c r="C50" s="29"/>
      <c r="D50" s="29"/>
      <c r="E50" s="29"/>
      <c r="F50" s="29"/>
      <c r="G50" s="63"/>
      <c r="H50" s="29"/>
      <c r="I50" s="29"/>
    </row>
    <row r="51" spans="1:9" x14ac:dyDescent="0.2">
      <c r="A51" s="29"/>
      <c r="B51" s="29"/>
      <c r="C51" s="29"/>
      <c r="D51" s="29"/>
      <c r="E51" s="29"/>
      <c r="F51" s="29"/>
      <c r="G51" s="63"/>
      <c r="H51" s="29"/>
      <c r="I51" s="29"/>
    </row>
    <row r="52" spans="1:9" x14ac:dyDescent="0.2">
      <c r="A52" s="29"/>
      <c r="B52" s="29"/>
      <c r="C52" s="29"/>
      <c r="D52" s="29"/>
      <c r="E52" s="29"/>
      <c r="F52" s="29"/>
      <c r="G52" s="63"/>
      <c r="H52" s="29"/>
      <c r="I52" s="29"/>
    </row>
    <row r="53" spans="1:9" x14ac:dyDescent="0.2">
      <c r="A53" s="29"/>
      <c r="B53" s="29"/>
      <c r="C53" s="29"/>
      <c r="D53" s="29"/>
      <c r="E53" s="29"/>
      <c r="F53" s="29"/>
      <c r="G53" s="63"/>
      <c r="H53" s="29"/>
      <c r="I53" s="29"/>
    </row>
    <row r="54" spans="1:9" x14ac:dyDescent="0.2">
      <c r="A54" s="29"/>
      <c r="B54" s="29"/>
      <c r="C54" s="29"/>
      <c r="D54" s="29"/>
      <c r="E54" s="29"/>
      <c r="F54" s="29"/>
      <c r="G54" s="63"/>
      <c r="H54" s="29"/>
      <c r="I54" s="29"/>
    </row>
    <row r="55" spans="1:9" x14ac:dyDescent="0.2">
      <c r="A55" s="29"/>
      <c r="B55" s="29"/>
      <c r="C55" s="29"/>
      <c r="D55" s="29"/>
      <c r="E55" s="29"/>
      <c r="F55" s="29"/>
      <c r="G55" s="63"/>
      <c r="H55" s="29"/>
      <c r="I55" s="29"/>
    </row>
    <row r="56" spans="1:9" x14ac:dyDescent="0.2">
      <c r="A56" s="29"/>
      <c r="B56" s="29"/>
      <c r="C56" s="29"/>
      <c r="D56" s="29"/>
      <c r="E56" s="29"/>
      <c r="F56" s="29"/>
      <c r="G56" s="63"/>
      <c r="H56" s="29"/>
      <c r="I56" s="29"/>
    </row>
    <row r="57" spans="1:9" x14ac:dyDescent="0.2">
      <c r="A57" s="29"/>
      <c r="B57" s="29"/>
      <c r="C57" s="29"/>
      <c r="D57" s="29"/>
      <c r="E57" s="29"/>
      <c r="F57" s="29"/>
      <c r="G57" s="63"/>
      <c r="H57" s="29"/>
      <c r="I57" s="29"/>
    </row>
    <row r="58" spans="1:9" x14ac:dyDescent="0.2">
      <c r="A58" s="29"/>
      <c r="B58" s="29"/>
      <c r="C58" s="29"/>
      <c r="D58" s="29"/>
      <c r="E58" s="29"/>
      <c r="F58" s="29"/>
      <c r="G58" s="63"/>
      <c r="H58" s="29"/>
      <c r="I58" s="29"/>
    </row>
    <row r="59" spans="1:9" x14ac:dyDescent="0.2">
      <c r="A59" s="29"/>
      <c r="B59" s="29"/>
      <c r="C59" s="29"/>
      <c r="D59" s="29"/>
      <c r="E59" s="29"/>
      <c r="F59" s="29"/>
      <c r="G59" s="63"/>
      <c r="H59" s="29"/>
      <c r="I59" s="29"/>
    </row>
    <row r="60" spans="1:9" x14ac:dyDescent="0.2">
      <c r="A60" s="29"/>
      <c r="B60" s="29"/>
      <c r="C60" s="29"/>
      <c r="D60" s="29"/>
      <c r="E60" s="29"/>
      <c r="F60" s="29"/>
      <c r="G60" s="63"/>
      <c r="H60" s="29"/>
      <c r="I60" s="29"/>
    </row>
    <row r="61" spans="1:9" x14ac:dyDescent="0.2">
      <c r="A61" s="29"/>
      <c r="B61" s="29"/>
      <c r="C61" s="29"/>
      <c r="D61" s="29"/>
      <c r="E61" s="29"/>
      <c r="F61" s="29"/>
      <c r="G61" s="63"/>
      <c r="H61" s="29"/>
      <c r="I61" s="29"/>
    </row>
    <row r="62" spans="1:9" x14ac:dyDescent="0.2">
      <c r="A62" s="29"/>
      <c r="B62" s="29"/>
      <c r="C62" s="29"/>
      <c r="D62" s="29"/>
      <c r="E62" s="29"/>
      <c r="F62" s="29"/>
      <c r="G62" s="63"/>
      <c r="H62" s="29"/>
      <c r="I62" s="29"/>
    </row>
    <row r="63" spans="1:9" x14ac:dyDescent="0.2">
      <c r="A63" s="29"/>
      <c r="B63" s="29"/>
      <c r="C63" s="29"/>
      <c r="D63" s="29"/>
      <c r="E63" s="29"/>
      <c r="F63" s="29"/>
      <c r="G63" s="63"/>
      <c r="H63" s="29"/>
      <c r="I63" s="29"/>
    </row>
    <row r="64" spans="1:9" x14ac:dyDescent="0.2">
      <c r="A64" s="29"/>
      <c r="B64" s="29"/>
      <c r="C64" s="29"/>
      <c r="D64" s="29"/>
      <c r="E64" s="29"/>
      <c r="F64" s="29"/>
      <c r="G64" s="63"/>
      <c r="H64" s="29"/>
      <c r="I64" s="29"/>
    </row>
    <row r="65" spans="1:9" x14ac:dyDescent="0.2">
      <c r="A65" s="29"/>
      <c r="B65" s="29"/>
      <c r="C65" s="29"/>
      <c r="D65" s="29"/>
      <c r="E65" s="29"/>
      <c r="F65" s="29"/>
      <c r="G65" s="63"/>
      <c r="H65" s="29"/>
      <c r="I65" s="29"/>
    </row>
    <row r="66" spans="1:9" x14ac:dyDescent="0.2">
      <c r="A66" s="29"/>
      <c r="B66" s="29"/>
      <c r="C66" s="29"/>
      <c r="D66" s="29"/>
      <c r="E66" s="29"/>
      <c r="F66" s="29"/>
      <c r="G66" s="63"/>
      <c r="H66" s="29"/>
      <c r="I66" s="29"/>
    </row>
    <row r="67" spans="1:9" x14ac:dyDescent="0.2">
      <c r="A67" s="29"/>
      <c r="B67" s="29"/>
      <c r="C67" s="29"/>
      <c r="D67" s="29"/>
      <c r="E67" s="29"/>
      <c r="F67" s="29"/>
      <c r="G67" s="63"/>
      <c r="H67" s="29"/>
      <c r="I67" s="29"/>
    </row>
    <row r="68" spans="1:9" x14ac:dyDescent="0.2">
      <c r="A68" s="29"/>
      <c r="B68" s="29"/>
      <c r="C68" s="29"/>
      <c r="D68" s="29"/>
      <c r="E68" s="29"/>
      <c r="F68" s="29"/>
      <c r="G68" s="63"/>
      <c r="H68" s="29"/>
      <c r="I68" s="29"/>
    </row>
    <row r="69" spans="1:9" x14ac:dyDescent="0.2">
      <c r="A69" s="29"/>
      <c r="B69" s="29"/>
      <c r="C69" s="29"/>
      <c r="D69" s="29"/>
      <c r="E69" s="29"/>
      <c r="F69" s="29"/>
      <c r="G69" s="63"/>
      <c r="H69" s="29"/>
      <c r="I69" s="29"/>
    </row>
    <row r="70" spans="1:9" x14ac:dyDescent="0.2">
      <c r="A70" s="29"/>
      <c r="B70" s="29"/>
      <c r="C70" s="29"/>
      <c r="D70" s="29"/>
      <c r="E70" s="29"/>
      <c r="F70" s="29"/>
      <c r="G70" s="63"/>
      <c r="H70" s="29"/>
      <c r="I70" s="29"/>
    </row>
    <row r="71" spans="1:9" x14ac:dyDescent="0.2">
      <c r="A71" s="29"/>
      <c r="B71" s="29"/>
      <c r="C71" s="29"/>
      <c r="D71" s="29"/>
      <c r="E71" s="29"/>
      <c r="F71" s="29"/>
      <c r="G71" s="63"/>
      <c r="H71" s="29"/>
      <c r="I71" s="29"/>
    </row>
    <row r="72" spans="1:9" x14ac:dyDescent="0.2">
      <c r="A72" s="29"/>
      <c r="B72" s="29"/>
      <c r="C72" s="29"/>
      <c r="D72" s="29"/>
      <c r="E72" s="29"/>
      <c r="F72" s="29"/>
      <c r="G72" s="63"/>
      <c r="H72" s="29"/>
      <c r="I72" s="29"/>
    </row>
    <row r="73" spans="1:9" x14ac:dyDescent="0.2">
      <c r="A73" s="29"/>
      <c r="B73" s="29"/>
      <c r="C73" s="29"/>
      <c r="D73" s="29"/>
      <c r="E73" s="29"/>
      <c r="F73" s="29"/>
      <c r="G73" s="63"/>
      <c r="H73" s="29"/>
      <c r="I73" s="29"/>
    </row>
    <row r="74" spans="1:9" x14ac:dyDescent="0.2">
      <c r="A74" s="29"/>
      <c r="B74" s="29"/>
      <c r="C74" s="29"/>
      <c r="D74" s="29"/>
      <c r="E74" s="29"/>
      <c r="F74" s="29"/>
      <c r="G74" s="63"/>
      <c r="H74" s="29"/>
      <c r="I74" s="29"/>
    </row>
    <row r="75" spans="1:9" x14ac:dyDescent="0.2">
      <c r="A75" s="29"/>
      <c r="B75" s="29"/>
      <c r="C75" s="29"/>
      <c r="D75" s="29"/>
      <c r="E75" s="29"/>
      <c r="F75" s="29"/>
      <c r="G75" s="63"/>
      <c r="H75" s="29"/>
      <c r="I75" s="29"/>
    </row>
    <row r="76" spans="1:9" x14ac:dyDescent="0.2">
      <c r="A76" s="29"/>
      <c r="B76" s="29"/>
      <c r="C76" s="29"/>
      <c r="D76" s="29"/>
      <c r="E76" s="29"/>
      <c r="F76" s="29"/>
      <c r="G76" s="63"/>
      <c r="H76" s="29"/>
      <c r="I76" s="29"/>
    </row>
    <row r="77" spans="1:9" x14ac:dyDescent="0.2">
      <c r="A77" s="29"/>
      <c r="B77" s="29"/>
      <c r="C77" s="29"/>
      <c r="D77" s="29"/>
      <c r="E77" s="29"/>
      <c r="F77" s="29"/>
      <c r="G77" s="63"/>
      <c r="H77" s="29"/>
      <c r="I77" s="29"/>
    </row>
    <row r="78" spans="1:9" x14ac:dyDescent="0.2">
      <c r="A78" s="29"/>
      <c r="B78" s="29"/>
      <c r="C78" s="29"/>
      <c r="D78" s="29"/>
      <c r="E78" s="29"/>
      <c r="F78" s="29"/>
      <c r="G78" s="63"/>
      <c r="H78" s="29"/>
      <c r="I78" s="29"/>
    </row>
    <row r="79" spans="1:9" x14ac:dyDescent="0.2">
      <c r="A79" s="29"/>
      <c r="B79" s="29"/>
      <c r="C79" s="29"/>
      <c r="D79" s="29"/>
      <c r="E79" s="29"/>
      <c r="F79" s="29"/>
      <c r="G79" s="63"/>
      <c r="H79" s="29"/>
      <c r="I79" s="29"/>
    </row>
    <row r="80" spans="1:9" x14ac:dyDescent="0.2">
      <c r="A80" s="29"/>
      <c r="B80" s="29"/>
      <c r="C80" s="29"/>
      <c r="D80" s="29"/>
      <c r="E80" s="29"/>
      <c r="F80" s="29"/>
      <c r="G80" s="63"/>
      <c r="H80" s="29"/>
      <c r="I80" s="29"/>
    </row>
    <row r="81" spans="1:9" x14ac:dyDescent="0.2">
      <c r="A81" s="29"/>
      <c r="B81" s="29"/>
      <c r="C81" s="29"/>
      <c r="D81" s="29"/>
      <c r="E81" s="29"/>
      <c r="F81" s="29"/>
      <c r="G81" s="63"/>
      <c r="H81" s="29"/>
      <c r="I81" s="29"/>
    </row>
    <row r="82" spans="1:9" x14ac:dyDescent="0.2">
      <c r="A82" s="29"/>
      <c r="B82" s="29"/>
      <c r="C82" s="29"/>
      <c r="D82" s="29"/>
      <c r="E82" s="29"/>
      <c r="F82" s="29"/>
      <c r="G82" s="63"/>
      <c r="H82" s="29"/>
      <c r="I82" s="29"/>
    </row>
    <row r="83" spans="1:9" x14ac:dyDescent="0.2">
      <c r="A83" s="29"/>
      <c r="B83" s="29"/>
      <c r="C83" s="29"/>
      <c r="D83" s="29"/>
      <c r="E83" s="29"/>
      <c r="F83" s="29"/>
      <c r="G83" s="63"/>
      <c r="H83" s="29"/>
      <c r="I83" s="29"/>
    </row>
    <row r="84" spans="1:9" x14ac:dyDescent="0.2">
      <c r="A84" s="29"/>
      <c r="B84" s="29"/>
      <c r="C84" s="29"/>
      <c r="D84" s="29"/>
      <c r="E84" s="29"/>
      <c r="F84" s="29"/>
      <c r="G84" s="63"/>
      <c r="H84" s="29"/>
      <c r="I84" s="29"/>
    </row>
    <row r="85" spans="1:9" x14ac:dyDescent="0.2">
      <c r="A85" s="29"/>
      <c r="B85" s="29"/>
      <c r="C85" s="29"/>
      <c r="D85" s="29"/>
      <c r="E85" s="29"/>
      <c r="F85" s="29"/>
      <c r="G85" s="63"/>
      <c r="H85" s="29"/>
      <c r="I85" s="29"/>
    </row>
    <row r="86" spans="1:9" x14ac:dyDescent="0.2">
      <c r="A86" s="29"/>
      <c r="B86" s="29"/>
      <c r="C86" s="29"/>
      <c r="D86" s="29"/>
      <c r="E86" s="29"/>
      <c r="F86" s="29"/>
      <c r="G86" s="63"/>
      <c r="H86" s="29"/>
      <c r="I86" s="29"/>
    </row>
    <row r="87" spans="1:9" x14ac:dyDescent="0.2">
      <c r="A87" s="29"/>
      <c r="B87" s="29"/>
      <c r="C87" s="29"/>
      <c r="D87" s="29"/>
      <c r="E87" s="29"/>
      <c r="F87" s="29"/>
      <c r="G87" s="63"/>
      <c r="I87" s="29"/>
    </row>
    <row r="88" spans="1:9" x14ac:dyDescent="0.2">
      <c r="A88" s="29"/>
      <c r="B88" s="29"/>
      <c r="C88" s="29"/>
      <c r="D88" s="29"/>
      <c r="E88" s="29"/>
      <c r="F88" s="29"/>
      <c r="G88" s="63"/>
      <c r="H88" s="29"/>
      <c r="I88" s="29"/>
    </row>
    <row r="89" spans="1:9" x14ac:dyDescent="0.2">
      <c r="A89" s="29"/>
      <c r="B89" s="29"/>
      <c r="C89" s="29"/>
      <c r="D89" s="29"/>
      <c r="E89" s="29"/>
      <c r="F89" s="29"/>
      <c r="G89" s="63"/>
      <c r="H89" s="29"/>
      <c r="I89" s="29"/>
    </row>
    <row r="90" spans="1:9" x14ac:dyDescent="0.2">
      <c r="A90" s="29"/>
      <c r="B90" s="29"/>
      <c r="C90" s="29"/>
      <c r="D90" s="29"/>
      <c r="E90" s="29"/>
      <c r="F90" s="29"/>
      <c r="G90" s="63"/>
      <c r="H90" s="29"/>
      <c r="I90" s="29"/>
    </row>
    <row r="91" spans="1:9" x14ac:dyDescent="0.2">
      <c r="A91" s="29"/>
      <c r="B91" s="29"/>
      <c r="C91" s="29"/>
      <c r="D91" s="29"/>
      <c r="E91" s="29"/>
      <c r="F91" s="29"/>
      <c r="G91" s="63"/>
      <c r="H91" s="29"/>
      <c r="I91" s="29"/>
    </row>
    <row r="92" spans="1:9" x14ac:dyDescent="0.2">
      <c r="A92" s="29"/>
      <c r="B92" s="29"/>
      <c r="C92" s="29"/>
      <c r="D92" s="29"/>
      <c r="E92" s="29"/>
      <c r="F92" s="29"/>
      <c r="I92" s="29"/>
    </row>
    <row r="93" spans="1:9" x14ac:dyDescent="0.2">
      <c r="A93" s="29"/>
      <c r="B93" s="29"/>
      <c r="C93" s="29"/>
      <c r="D93" s="29"/>
      <c r="E93" s="29"/>
      <c r="F93" s="29"/>
      <c r="G93" s="63"/>
      <c r="H93" s="29"/>
      <c r="I93" s="29"/>
    </row>
    <row r="94" spans="1:9" x14ac:dyDescent="0.2">
      <c r="A94" s="29"/>
      <c r="B94" s="29"/>
      <c r="C94" s="29"/>
      <c r="D94" s="29"/>
      <c r="E94" s="29"/>
      <c r="F94" s="29"/>
      <c r="G94" s="63"/>
      <c r="H94" s="29"/>
      <c r="I94" s="29"/>
    </row>
    <row r="95" spans="1:9" x14ac:dyDescent="0.2">
      <c r="A95" s="29"/>
      <c r="B95" s="29"/>
      <c r="C95" s="29"/>
      <c r="D95" s="29"/>
      <c r="E95" s="29"/>
      <c r="F95" s="29"/>
      <c r="G95" s="63"/>
      <c r="I95" s="29"/>
    </row>
  </sheetData>
  <pageMargins left="0.75" right="0.75" top="1" bottom="1" header="0.5" footer="0.5"/>
  <pageSetup paperSize="9" scale="67" fitToHeight="6" orientation="landscape"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29" zoomScaleNormal="100" zoomScaleSheetLayoutView="100" workbookViewId="0">
      <selection activeCell="A44" sqref="A44:I67"/>
    </sheetView>
  </sheetViews>
  <sheetFormatPr baseColWidth="10" defaultColWidth="3.7109375" defaultRowHeight="11.25" x14ac:dyDescent="0.2"/>
  <cols>
    <col min="1" max="1" width="30.7109375" style="30" customWidth="1"/>
    <col min="2" max="2" width="13.140625" style="30" customWidth="1"/>
    <col min="3" max="3" width="30.7109375" style="30" customWidth="1"/>
    <col min="4" max="4" width="10.7109375" style="30" customWidth="1"/>
    <col min="5" max="5" width="15.5703125" style="30" customWidth="1"/>
    <col min="6" max="6" width="11.42578125" style="30" customWidth="1"/>
    <col min="7" max="8" width="9.7109375" style="30" customWidth="1"/>
    <col min="9" max="9" width="45.7109375" style="30" customWidth="1"/>
    <col min="10" max="16384" width="3.7109375" style="2"/>
  </cols>
  <sheetData>
    <row r="1" spans="1:9" s="8" customFormat="1" ht="21.95" customHeight="1" x14ac:dyDescent="0.2">
      <c r="A1" s="12" t="s">
        <v>341</v>
      </c>
      <c r="B1" s="26"/>
      <c r="C1" s="26"/>
      <c r="D1" s="26"/>
      <c r="E1" s="26"/>
      <c r="F1" s="26"/>
      <c r="G1" s="26"/>
      <c r="H1" s="26"/>
      <c r="I1" s="27"/>
    </row>
    <row r="2" spans="1:9" ht="21.95" customHeight="1" x14ac:dyDescent="0.2">
      <c r="A2" s="15"/>
      <c r="B2" s="1"/>
      <c r="C2" s="1"/>
      <c r="D2" s="15"/>
      <c r="E2" s="1"/>
      <c r="F2" s="1"/>
      <c r="G2" s="1"/>
      <c r="H2" s="81"/>
      <c r="I2" s="78"/>
    </row>
    <row r="3" spans="1:9" ht="21.95" customHeight="1" x14ac:dyDescent="0.2">
      <c r="A3" s="15" t="s">
        <v>236</v>
      </c>
      <c r="B3" s="1"/>
      <c r="C3" s="1"/>
      <c r="D3" s="15"/>
      <c r="E3" s="1"/>
      <c r="F3" s="1"/>
      <c r="G3" s="1"/>
      <c r="H3" s="81" t="s">
        <v>320</v>
      </c>
      <c r="I3" s="78" t="str">
        <f>+'Analizadores gases ENT'!I5</f>
        <v>Analizadores de gases de escape</v>
      </c>
    </row>
    <row r="4" spans="1:9" s="21" customFormat="1" ht="21.95" customHeight="1" x14ac:dyDescent="0.15">
      <c r="A4" s="19" t="s">
        <v>0</v>
      </c>
      <c r="B4" s="20" t="s">
        <v>1</v>
      </c>
      <c r="C4" s="20" t="s">
        <v>2</v>
      </c>
      <c r="D4" s="20" t="s">
        <v>3</v>
      </c>
      <c r="E4" s="20" t="s">
        <v>4</v>
      </c>
      <c r="F4" s="20" t="s">
        <v>5</v>
      </c>
      <c r="G4" s="20" t="s">
        <v>6</v>
      </c>
      <c r="H4" s="20" t="s">
        <v>7</v>
      </c>
      <c r="I4" s="20" t="s">
        <v>9</v>
      </c>
    </row>
    <row r="5" spans="1:9" s="18" customFormat="1" ht="29.25" x14ac:dyDescent="0.2">
      <c r="A5" s="38" t="s">
        <v>302</v>
      </c>
      <c r="B5" s="83" t="s">
        <v>319</v>
      </c>
      <c r="C5" s="38" t="s">
        <v>304</v>
      </c>
      <c r="D5" s="61" t="s">
        <v>312</v>
      </c>
      <c r="E5" s="38" t="s">
        <v>305</v>
      </c>
      <c r="F5" s="62" t="s">
        <v>303</v>
      </c>
      <c r="G5" s="38" t="s">
        <v>307</v>
      </c>
      <c r="H5" s="61" t="s">
        <v>306</v>
      </c>
      <c r="I5" s="38" t="s">
        <v>361</v>
      </c>
    </row>
    <row r="6" spans="1:9" s="18" customFormat="1" ht="29.25" x14ac:dyDescent="0.2">
      <c r="A6" s="38" t="s">
        <v>266</v>
      </c>
      <c r="B6" s="83" t="s">
        <v>205</v>
      </c>
      <c r="C6" s="38" t="s">
        <v>13</v>
      </c>
      <c r="D6" s="61" t="s">
        <v>14</v>
      </c>
      <c r="E6" s="38" t="s">
        <v>15</v>
      </c>
      <c r="F6" s="62" t="s">
        <v>16</v>
      </c>
      <c r="G6" s="38" t="s">
        <v>206</v>
      </c>
      <c r="H6" s="61" t="s">
        <v>17</v>
      </c>
      <c r="I6" s="38" t="s">
        <v>327</v>
      </c>
    </row>
    <row r="7" spans="1:9" s="18" customFormat="1" ht="39" x14ac:dyDescent="0.2">
      <c r="A7" s="38" t="s">
        <v>108</v>
      </c>
      <c r="B7" s="83" t="s">
        <v>208</v>
      </c>
      <c r="C7" s="38" t="s">
        <v>265</v>
      </c>
      <c r="D7" s="61" t="s">
        <v>109</v>
      </c>
      <c r="E7" s="38" t="s">
        <v>15</v>
      </c>
      <c r="F7" s="62" t="s">
        <v>16</v>
      </c>
      <c r="G7" s="38" t="s">
        <v>210</v>
      </c>
      <c r="H7" s="61" t="s">
        <v>211</v>
      </c>
      <c r="I7" s="38" t="s">
        <v>362</v>
      </c>
    </row>
    <row r="8" spans="1:9" s="18" customFormat="1" ht="19.5" x14ac:dyDescent="0.2">
      <c r="A8" s="38" t="s">
        <v>229</v>
      </c>
      <c r="B8" s="83" t="s">
        <v>212</v>
      </c>
      <c r="C8" s="38" t="s">
        <v>554</v>
      </c>
      <c r="D8" s="61">
        <v>50410</v>
      </c>
      <c r="E8" s="38" t="s">
        <v>213</v>
      </c>
      <c r="F8" s="62" t="s">
        <v>214</v>
      </c>
      <c r="G8" s="38" t="s">
        <v>215</v>
      </c>
      <c r="H8" s="61" t="s">
        <v>555</v>
      </c>
      <c r="I8" s="38" t="s">
        <v>363</v>
      </c>
    </row>
    <row r="9" spans="1:9" s="18" customFormat="1" ht="19.5" x14ac:dyDescent="0.2">
      <c r="A9" s="38" t="s">
        <v>253</v>
      </c>
      <c r="B9" s="83" t="s">
        <v>254</v>
      </c>
      <c r="C9" s="38" t="s">
        <v>255</v>
      </c>
      <c r="D9" s="61">
        <v>45003</v>
      </c>
      <c r="E9" s="38" t="s">
        <v>20</v>
      </c>
      <c r="F9" s="62" t="s">
        <v>20</v>
      </c>
      <c r="G9" s="38" t="s">
        <v>256</v>
      </c>
      <c r="H9" s="61" t="s">
        <v>257</v>
      </c>
      <c r="I9" s="38" t="s">
        <v>449</v>
      </c>
    </row>
    <row r="10" spans="1:9" s="18" customFormat="1" ht="19.5" x14ac:dyDescent="0.2">
      <c r="A10" s="38" t="s">
        <v>267</v>
      </c>
      <c r="B10" s="83" t="s">
        <v>329</v>
      </c>
      <c r="C10" s="38" t="s">
        <v>268</v>
      </c>
      <c r="D10" s="61">
        <v>45710</v>
      </c>
      <c r="E10" s="38" t="s">
        <v>19</v>
      </c>
      <c r="F10" s="62" t="s">
        <v>20</v>
      </c>
      <c r="G10" s="38" t="s">
        <v>269</v>
      </c>
      <c r="H10" s="61" t="s">
        <v>269</v>
      </c>
      <c r="I10" s="38" t="s">
        <v>270</v>
      </c>
    </row>
    <row r="11" spans="1:9" s="18" customFormat="1" ht="21.95" customHeight="1" x14ac:dyDescent="0.2">
      <c r="A11" s="38" t="s">
        <v>508</v>
      </c>
      <c r="B11" s="62" t="s">
        <v>487</v>
      </c>
      <c r="C11" s="38" t="s">
        <v>522</v>
      </c>
      <c r="D11" s="61">
        <v>28037</v>
      </c>
      <c r="E11" s="38" t="s">
        <v>66</v>
      </c>
      <c r="F11" s="62" t="s">
        <v>66</v>
      </c>
      <c r="G11" s="38" t="s">
        <v>523</v>
      </c>
      <c r="H11" s="62" t="s">
        <v>524</v>
      </c>
      <c r="I11" s="38" t="s">
        <v>526</v>
      </c>
    </row>
    <row r="12" spans="1:9" s="18" customFormat="1" ht="21.95" customHeight="1" x14ac:dyDescent="0.2">
      <c r="A12" s="38" t="s">
        <v>297</v>
      </c>
      <c r="B12" s="62" t="s">
        <v>301</v>
      </c>
      <c r="C12" s="38" t="s">
        <v>298</v>
      </c>
      <c r="D12" s="61" t="s">
        <v>110</v>
      </c>
      <c r="E12" s="38" t="s">
        <v>111</v>
      </c>
      <c r="F12" s="62" t="s">
        <v>111</v>
      </c>
      <c r="G12" s="38" t="s">
        <v>572</v>
      </c>
      <c r="H12" s="61" t="s">
        <v>572</v>
      </c>
      <c r="I12" s="35" t="s">
        <v>573</v>
      </c>
    </row>
    <row r="13" spans="1:9" s="18" customFormat="1" ht="21.95" customHeight="1" x14ac:dyDescent="0.2">
      <c r="A13" s="35"/>
      <c r="B13" s="35"/>
      <c r="C13" s="35"/>
      <c r="D13" s="61"/>
      <c r="E13" s="35"/>
      <c r="F13" s="35"/>
      <c r="G13" s="35"/>
      <c r="H13" s="35"/>
      <c r="I13" s="35"/>
    </row>
    <row r="14" spans="1:9" ht="21.95" customHeight="1" x14ac:dyDescent="0.2">
      <c r="A14" s="5" t="s">
        <v>146</v>
      </c>
      <c r="B14" s="28"/>
      <c r="C14" s="28"/>
      <c r="D14" s="28"/>
      <c r="E14" s="28"/>
      <c r="F14" s="28"/>
      <c r="G14" s="28"/>
      <c r="H14" s="28"/>
      <c r="I14" s="28"/>
    </row>
    <row r="15" spans="1:9" s="21" customFormat="1" ht="21.95" customHeight="1" x14ac:dyDescent="0.15">
      <c r="A15" s="19" t="s">
        <v>0</v>
      </c>
      <c r="B15" s="20" t="s">
        <v>1</v>
      </c>
      <c r="C15" s="20" t="s">
        <v>2</v>
      </c>
      <c r="D15" s="20" t="s">
        <v>3</v>
      </c>
      <c r="E15" s="20" t="s">
        <v>4</v>
      </c>
      <c r="F15" s="20" t="s">
        <v>5</v>
      </c>
      <c r="G15" s="20" t="s">
        <v>6</v>
      </c>
      <c r="H15" s="20" t="s">
        <v>7</v>
      </c>
      <c r="I15" s="20" t="s">
        <v>8</v>
      </c>
    </row>
    <row r="16" spans="1:9" s="18" customFormat="1" ht="21.95" customHeight="1" x14ac:dyDescent="0.2">
      <c r="A16" s="31" t="s">
        <v>26</v>
      </c>
      <c r="B16" s="31" t="s">
        <v>25</v>
      </c>
      <c r="C16" s="31" t="s">
        <v>27</v>
      </c>
      <c r="D16" s="61" t="s">
        <v>14</v>
      </c>
      <c r="E16" s="31" t="s">
        <v>15</v>
      </c>
      <c r="F16" s="31" t="s">
        <v>16</v>
      </c>
      <c r="G16" s="31" t="s">
        <v>29</v>
      </c>
      <c r="H16" s="31" t="s">
        <v>30</v>
      </c>
      <c r="I16" s="33" t="s">
        <v>145</v>
      </c>
    </row>
    <row r="17" spans="1:9" s="18" customFormat="1" ht="21.95" customHeight="1" x14ac:dyDescent="0.2">
      <c r="A17" s="31" t="s">
        <v>57</v>
      </c>
      <c r="B17" s="31" t="s">
        <v>230</v>
      </c>
      <c r="C17" s="31" t="s">
        <v>58</v>
      </c>
      <c r="D17" s="61" t="s">
        <v>18</v>
      </c>
      <c r="E17" s="31" t="s">
        <v>19</v>
      </c>
      <c r="F17" s="31" t="s">
        <v>20</v>
      </c>
      <c r="G17" s="31" t="s">
        <v>60</v>
      </c>
      <c r="H17" s="31" t="s">
        <v>61</v>
      </c>
      <c r="I17" s="31" t="s">
        <v>59</v>
      </c>
    </row>
    <row r="18" spans="1:9" s="18" customFormat="1" ht="21.95" customHeight="1" x14ac:dyDescent="0.2">
      <c r="A18" s="31" t="s">
        <v>52</v>
      </c>
      <c r="B18" s="31" t="s">
        <v>591</v>
      </c>
      <c r="C18" s="31" t="s">
        <v>53</v>
      </c>
      <c r="D18" s="61" t="s">
        <v>18</v>
      </c>
      <c r="E18" s="31" t="s">
        <v>19</v>
      </c>
      <c r="F18" s="31" t="s">
        <v>20</v>
      </c>
      <c r="G18" s="31" t="s">
        <v>55</v>
      </c>
      <c r="H18" s="31" t="s">
        <v>56</v>
      </c>
      <c r="I18" s="31" t="s">
        <v>54</v>
      </c>
    </row>
    <row r="19" spans="1:9" s="18" customFormat="1" ht="21.95" customHeight="1" x14ac:dyDescent="0.2">
      <c r="A19" s="31" t="s">
        <v>119</v>
      </c>
      <c r="B19" s="31" t="s">
        <v>118</v>
      </c>
      <c r="C19" s="31" t="s">
        <v>120</v>
      </c>
      <c r="D19" s="61" t="s">
        <v>121</v>
      </c>
      <c r="E19" s="31" t="s">
        <v>122</v>
      </c>
      <c r="F19" s="31" t="s">
        <v>16</v>
      </c>
      <c r="G19" s="31" t="s">
        <v>373</v>
      </c>
      <c r="H19" s="31" t="s">
        <v>374</v>
      </c>
      <c r="I19" s="31" t="s">
        <v>123</v>
      </c>
    </row>
    <row r="20" spans="1:9" s="18" customFormat="1" ht="21.95" customHeight="1" x14ac:dyDescent="0.2">
      <c r="A20" s="35" t="s">
        <v>394</v>
      </c>
      <c r="B20" s="35" t="s">
        <v>395</v>
      </c>
      <c r="C20" s="38" t="s">
        <v>396</v>
      </c>
      <c r="D20" s="61">
        <v>13600</v>
      </c>
      <c r="E20" s="38" t="s">
        <v>15</v>
      </c>
      <c r="F20" s="62" t="s">
        <v>16</v>
      </c>
      <c r="G20" s="61">
        <v>626595298</v>
      </c>
      <c r="H20" s="35"/>
      <c r="I20" s="35" t="s">
        <v>397</v>
      </c>
    </row>
    <row r="21" spans="1:9" s="18" customFormat="1" ht="21.95" customHeight="1" x14ac:dyDescent="0.2">
      <c r="A21" s="38" t="s">
        <v>545</v>
      </c>
      <c r="B21" s="35" t="s">
        <v>544</v>
      </c>
      <c r="C21" s="38" t="s">
        <v>396</v>
      </c>
      <c r="D21" s="61">
        <v>13600</v>
      </c>
      <c r="E21" s="38" t="s">
        <v>15</v>
      </c>
      <c r="F21" s="62" t="s">
        <v>16</v>
      </c>
      <c r="G21" s="61">
        <v>626595298</v>
      </c>
      <c r="H21" s="35"/>
      <c r="I21" s="35" t="s">
        <v>548</v>
      </c>
    </row>
    <row r="22" spans="1:9" s="18" customFormat="1" ht="21.95" customHeight="1" x14ac:dyDescent="0.2">
      <c r="A22" s="35" t="s">
        <v>610</v>
      </c>
      <c r="B22" s="35" t="s">
        <v>611</v>
      </c>
      <c r="C22" s="35" t="s">
        <v>396</v>
      </c>
      <c r="D22" s="61">
        <v>13600</v>
      </c>
      <c r="E22" s="35" t="s">
        <v>15</v>
      </c>
      <c r="F22" s="35" t="s">
        <v>16</v>
      </c>
      <c r="G22" s="35" t="s">
        <v>612</v>
      </c>
      <c r="H22" s="35"/>
      <c r="I22" s="35" t="s">
        <v>548</v>
      </c>
    </row>
    <row r="23" spans="1:9" s="18" customFormat="1" ht="21.95" customHeight="1" x14ac:dyDescent="0.2">
      <c r="A23" s="35" t="s">
        <v>625</v>
      </c>
      <c r="B23" s="35" t="s">
        <v>626</v>
      </c>
      <c r="C23" s="35" t="s">
        <v>627</v>
      </c>
      <c r="D23" s="61">
        <v>16200</v>
      </c>
      <c r="E23" s="35" t="s">
        <v>628</v>
      </c>
      <c r="F23" s="35" t="s">
        <v>251</v>
      </c>
      <c r="G23" s="35" t="s">
        <v>629</v>
      </c>
      <c r="H23" s="35"/>
      <c r="I23" s="35" t="s">
        <v>630</v>
      </c>
    </row>
    <row r="24" spans="1:9" s="18" customFormat="1" ht="21.95" customHeight="1" x14ac:dyDescent="0.2">
      <c r="A24" s="38" t="s">
        <v>536</v>
      </c>
      <c r="B24" s="35" t="s">
        <v>636</v>
      </c>
      <c r="C24" s="38" t="s">
        <v>538</v>
      </c>
      <c r="D24" s="61">
        <v>45860</v>
      </c>
      <c r="E24" s="38" t="s">
        <v>539</v>
      </c>
      <c r="F24" s="62" t="s">
        <v>20</v>
      </c>
      <c r="G24" s="61">
        <v>667290479</v>
      </c>
      <c r="H24" s="35"/>
      <c r="I24" s="35" t="s">
        <v>638</v>
      </c>
    </row>
    <row r="25" spans="1:9" s="18" customFormat="1" ht="21.75" customHeight="1" x14ac:dyDescent="0.2">
      <c r="A25" s="54"/>
      <c r="B25" s="53"/>
      <c r="C25" s="54"/>
      <c r="D25" s="90"/>
      <c r="E25" s="54"/>
      <c r="F25" s="91"/>
      <c r="G25" s="90"/>
      <c r="H25" s="53"/>
      <c r="I25" s="53"/>
    </row>
    <row r="26" spans="1:9" ht="21.95" customHeight="1" x14ac:dyDescent="0.2">
      <c r="A26" s="5" t="s">
        <v>147</v>
      </c>
      <c r="B26" s="28"/>
      <c r="C26" s="28"/>
      <c r="D26" s="28"/>
      <c r="E26" s="28"/>
      <c r="F26" s="28"/>
      <c r="G26" s="28"/>
      <c r="H26" s="28"/>
      <c r="I26" s="28"/>
    </row>
    <row r="27" spans="1:9" s="21" customFormat="1" ht="21.95" customHeight="1" x14ac:dyDescent="0.15">
      <c r="A27" s="19" t="s">
        <v>0</v>
      </c>
      <c r="B27" s="20" t="s">
        <v>1</v>
      </c>
      <c r="C27" s="20" t="s">
        <v>2</v>
      </c>
      <c r="D27" s="20" t="s">
        <v>3</v>
      </c>
      <c r="E27" s="20" t="s">
        <v>4</v>
      </c>
      <c r="F27" s="20" t="s">
        <v>5</v>
      </c>
      <c r="G27" s="20" t="s">
        <v>6</v>
      </c>
      <c r="H27" s="20" t="s">
        <v>7</v>
      </c>
      <c r="I27" s="20" t="s">
        <v>8</v>
      </c>
    </row>
    <row r="28" spans="1:9" s="18" customFormat="1" ht="21.95" customHeight="1" x14ac:dyDescent="0.2">
      <c r="A28" s="31" t="s">
        <v>84</v>
      </c>
      <c r="B28" s="31" t="s">
        <v>83</v>
      </c>
      <c r="C28" s="31" t="s">
        <v>85</v>
      </c>
      <c r="D28" s="61" t="s">
        <v>86</v>
      </c>
      <c r="E28" s="31" t="s">
        <v>87</v>
      </c>
      <c r="F28" s="31" t="s">
        <v>87</v>
      </c>
      <c r="G28" s="31" t="s">
        <v>89</v>
      </c>
      <c r="H28" s="31" t="s">
        <v>90</v>
      </c>
      <c r="I28" s="31" t="s">
        <v>88</v>
      </c>
    </row>
    <row r="29" spans="1:9" s="18" customFormat="1" ht="21.95" customHeight="1" x14ac:dyDescent="0.2">
      <c r="A29" s="31" t="s">
        <v>32</v>
      </c>
      <c r="B29" s="31" t="s">
        <v>31</v>
      </c>
      <c r="C29" s="31" t="s">
        <v>33</v>
      </c>
      <c r="D29" s="61" t="s">
        <v>34</v>
      </c>
      <c r="E29" s="31" t="s">
        <v>35</v>
      </c>
      <c r="F29" s="31" t="s">
        <v>20</v>
      </c>
      <c r="G29" s="31" t="s">
        <v>37</v>
      </c>
      <c r="H29" s="31" t="s">
        <v>38</v>
      </c>
      <c r="I29" s="31" t="s">
        <v>36</v>
      </c>
    </row>
    <row r="30" spans="1:9" s="18" customFormat="1" ht="21.95" customHeight="1" x14ac:dyDescent="0.2">
      <c r="A30" s="31" t="s">
        <v>52</v>
      </c>
      <c r="B30" s="31" t="s">
        <v>591</v>
      </c>
      <c r="C30" s="31" t="s">
        <v>53</v>
      </c>
      <c r="D30" s="61" t="s">
        <v>18</v>
      </c>
      <c r="E30" s="31" t="s">
        <v>19</v>
      </c>
      <c r="F30" s="31" t="s">
        <v>20</v>
      </c>
      <c r="G30" s="31" t="s">
        <v>55</v>
      </c>
      <c r="H30" s="31" t="s">
        <v>56</v>
      </c>
      <c r="I30" s="31" t="s">
        <v>54</v>
      </c>
    </row>
    <row r="31" spans="1:9" ht="21.95" customHeight="1" x14ac:dyDescent="0.2">
      <c r="A31" s="31" t="s">
        <v>45</v>
      </c>
      <c r="B31" s="31" t="s">
        <v>44</v>
      </c>
      <c r="C31" s="31" t="s">
        <v>46</v>
      </c>
      <c r="D31" s="61" t="s">
        <v>47</v>
      </c>
      <c r="E31" s="31" t="s">
        <v>11</v>
      </c>
      <c r="F31" s="31" t="s">
        <v>11</v>
      </c>
      <c r="G31" s="31" t="s">
        <v>49</v>
      </c>
      <c r="H31" s="31" t="s">
        <v>50</v>
      </c>
      <c r="I31" s="33" t="s">
        <v>355</v>
      </c>
    </row>
    <row r="32" spans="1:9" ht="21.95" customHeight="1" x14ac:dyDescent="0.2">
      <c r="A32" s="31" t="s">
        <v>129</v>
      </c>
      <c r="B32" s="31" t="s">
        <v>128</v>
      </c>
      <c r="C32" s="31" t="s">
        <v>130</v>
      </c>
      <c r="D32" s="61" t="s">
        <v>102</v>
      </c>
      <c r="E32" s="31" t="s">
        <v>11</v>
      </c>
      <c r="F32" s="31" t="s">
        <v>11</v>
      </c>
      <c r="G32" s="32" t="s">
        <v>150</v>
      </c>
      <c r="H32" s="32" t="s">
        <v>151</v>
      </c>
      <c r="I32" s="33" t="s">
        <v>356</v>
      </c>
    </row>
    <row r="33" spans="1:9" s="18" customFormat="1" ht="21.95" customHeight="1" x14ac:dyDescent="0.2">
      <c r="A33" s="31" t="s">
        <v>183</v>
      </c>
      <c r="B33" s="31" t="s">
        <v>184</v>
      </c>
      <c r="C33" s="31" t="s">
        <v>185</v>
      </c>
      <c r="D33" s="61">
        <v>13610</v>
      </c>
      <c r="E33" s="31" t="s">
        <v>137</v>
      </c>
      <c r="F33" s="31" t="s">
        <v>16</v>
      </c>
      <c r="G33" s="31" t="s">
        <v>186</v>
      </c>
      <c r="H33" s="31" t="s">
        <v>187</v>
      </c>
      <c r="I33" s="33" t="s">
        <v>354</v>
      </c>
    </row>
    <row r="34" spans="1:9" s="18" customFormat="1" ht="21.95" customHeight="1" x14ac:dyDescent="0.2">
      <c r="A34" s="33" t="s">
        <v>279</v>
      </c>
      <c r="B34" s="33" t="s">
        <v>280</v>
      </c>
      <c r="C34" s="33" t="s">
        <v>281</v>
      </c>
      <c r="D34" s="61">
        <v>13300</v>
      </c>
      <c r="E34" s="33" t="s">
        <v>282</v>
      </c>
      <c r="F34" s="33" t="s">
        <v>16</v>
      </c>
      <c r="G34" s="31">
        <v>667629980</v>
      </c>
      <c r="H34" s="31"/>
      <c r="I34" s="33" t="s">
        <v>353</v>
      </c>
    </row>
    <row r="35" spans="1:9" s="18" customFormat="1" ht="21.95" customHeight="1" x14ac:dyDescent="0.2">
      <c r="A35" s="35" t="s">
        <v>365</v>
      </c>
      <c r="B35" s="35" t="s">
        <v>372</v>
      </c>
      <c r="C35" s="35" t="s">
        <v>367</v>
      </c>
      <c r="D35" s="61" t="s">
        <v>370</v>
      </c>
      <c r="E35" s="35" t="s">
        <v>11</v>
      </c>
      <c r="F35" s="35" t="s">
        <v>11</v>
      </c>
      <c r="G35" s="35" t="s">
        <v>368</v>
      </c>
      <c r="H35" s="35"/>
      <c r="I35" s="35" t="s">
        <v>393</v>
      </c>
    </row>
    <row r="36" spans="1:9" s="18" customFormat="1" ht="21.95" customHeight="1" x14ac:dyDescent="0.2">
      <c r="A36" s="35" t="s">
        <v>394</v>
      </c>
      <c r="B36" s="35" t="s">
        <v>395</v>
      </c>
      <c r="C36" s="38" t="s">
        <v>396</v>
      </c>
      <c r="D36" s="61">
        <v>13600</v>
      </c>
      <c r="E36" s="38" t="s">
        <v>15</v>
      </c>
      <c r="F36" s="62" t="s">
        <v>16</v>
      </c>
      <c r="G36" s="61">
        <v>626595298</v>
      </c>
      <c r="H36" s="35"/>
      <c r="I36" s="35" t="s">
        <v>397</v>
      </c>
    </row>
    <row r="37" spans="1:9" s="18" customFormat="1" ht="21.95" customHeight="1" x14ac:dyDescent="0.2">
      <c r="A37" s="38" t="s">
        <v>545</v>
      </c>
      <c r="B37" s="35" t="s">
        <v>544</v>
      </c>
      <c r="C37" s="38" t="s">
        <v>396</v>
      </c>
      <c r="D37" s="61">
        <v>13600</v>
      </c>
      <c r="E37" s="38" t="s">
        <v>15</v>
      </c>
      <c r="F37" s="62" t="s">
        <v>16</v>
      </c>
      <c r="G37" s="61">
        <v>626595298</v>
      </c>
      <c r="H37" s="35"/>
      <c r="I37" s="35" t="s">
        <v>548</v>
      </c>
    </row>
    <row r="38" spans="1:9" s="18" customFormat="1" ht="21.95" customHeight="1" x14ac:dyDescent="0.2">
      <c r="A38" s="32" t="s">
        <v>585</v>
      </c>
      <c r="B38" s="32" t="s">
        <v>609</v>
      </c>
      <c r="C38" s="38" t="s">
        <v>587</v>
      </c>
      <c r="D38" s="61">
        <v>13600</v>
      </c>
      <c r="E38" s="38" t="s">
        <v>15</v>
      </c>
      <c r="F38" s="62" t="s">
        <v>16</v>
      </c>
      <c r="G38" s="61" t="s">
        <v>589</v>
      </c>
      <c r="H38" s="115"/>
      <c r="I38" s="35" t="s">
        <v>590</v>
      </c>
    </row>
    <row r="39" spans="1:9" s="18" customFormat="1" ht="21.95" customHeight="1" x14ac:dyDescent="0.2">
      <c r="A39" s="35" t="s">
        <v>610</v>
      </c>
      <c r="B39" s="35" t="s">
        <v>611</v>
      </c>
      <c r="C39" s="35" t="s">
        <v>396</v>
      </c>
      <c r="D39" s="61">
        <v>13600</v>
      </c>
      <c r="E39" s="35" t="s">
        <v>15</v>
      </c>
      <c r="F39" s="35" t="s">
        <v>16</v>
      </c>
      <c r="G39" s="35" t="s">
        <v>612</v>
      </c>
      <c r="H39" s="35"/>
      <c r="I39" s="35" t="s">
        <v>548</v>
      </c>
    </row>
    <row r="40" spans="1:9" s="18" customFormat="1" ht="21.95" customHeight="1" x14ac:dyDescent="0.2">
      <c r="A40" s="35" t="s">
        <v>614</v>
      </c>
      <c r="B40" s="35" t="s">
        <v>230</v>
      </c>
      <c r="C40" s="35" t="s">
        <v>615</v>
      </c>
      <c r="D40" s="61">
        <v>45710</v>
      </c>
      <c r="E40" s="35" t="s">
        <v>19</v>
      </c>
      <c r="F40" s="35" t="s">
        <v>20</v>
      </c>
      <c r="G40" s="35" t="s">
        <v>60</v>
      </c>
      <c r="H40" s="35" t="s">
        <v>61</v>
      </c>
      <c r="I40" s="35" t="s">
        <v>617</v>
      </c>
    </row>
    <row r="41" spans="1:9" s="18" customFormat="1" ht="21.95" customHeight="1" x14ac:dyDescent="0.2">
      <c r="A41" s="35" t="s">
        <v>625</v>
      </c>
      <c r="B41" s="35" t="s">
        <v>626</v>
      </c>
      <c r="C41" s="35" t="s">
        <v>627</v>
      </c>
      <c r="D41" s="61">
        <v>16200</v>
      </c>
      <c r="E41" s="35" t="s">
        <v>628</v>
      </c>
      <c r="F41" s="35" t="s">
        <v>251</v>
      </c>
      <c r="G41" s="35" t="s">
        <v>629</v>
      </c>
      <c r="H41" s="35"/>
      <c r="I41" s="35" t="s">
        <v>630</v>
      </c>
    </row>
    <row r="42" spans="1:9" s="18" customFormat="1" ht="21.95" customHeight="1" x14ac:dyDescent="0.2">
      <c r="A42" s="38" t="s">
        <v>536</v>
      </c>
      <c r="B42" s="35" t="s">
        <v>636</v>
      </c>
      <c r="C42" s="38" t="s">
        <v>538</v>
      </c>
      <c r="D42" s="61">
        <v>45860</v>
      </c>
      <c r="E42" s="38" t="s">
        <v>539</v>
      </c>
      <c r="F42" s="62" t="s">
        <v>20</v>
      </c>
      <c r="G42" s="61">
        <v>667290479</v>
      </c>
      <c r="H42" s="35"/>
      <c r="I42" s="35" t="s">
        <v>638</v>
      </c>
    </row>
    <row r="43" spans="1:9" ht="21.95" customHeight="1" x14ac:dyDescent="0.2">
      <c r="A43" s="5" t="s">
        <v>247</v>
      </c>
      <c r="B43" s="28"/>
      <c r="C43" s="28"/>
      <c r="D43" s="28"/>
      <c r="E43" s="28"/>
      <c r="F43" s="28"/>
      <c r="G43" s="28"/>
      <c r="H43" s="28"/>
      <c r="I43" s="28"/>
    </row>
    <row r="44" spans="1:9" s="21" customFormat="1" ht="21.95" customHeight="1" x14ac:dyDescent="0.15">
      <c r="A44" s="19" t="s">
        <v>0</v>
      </c>
      <c r="B44" s="19" t="s">
        <v>1</v>
      </c>
      <c r="C44" s="19" t="s">
        <v>2</v>
      </c>
      <c r="D44" s="19" t="s">
        <v>3</v>
      </c>
      <c r="E44" s="19" t="s">
        <v>4</v>
      </c>
      <c r="F44" s="19" t="s">
        <v>5</v>
      </c>
      <c r="G44" s="19" t="s">
        <v>6</v>
      </c>
      <c r="H44" s="19" t="s">
        <v>7</v>
      </c>
      <c r="I44" s="19" t="s">
        <v>8</v>
      </c>
    </row>
    <row r="45" spans="1:9" s="18" customFormat="1" ht="21.95" customHeight="1" x14ac:dyDescent="0.2">
      <c r="A45" s="35" t="s">
        <v>84</v>
      </c>
      <c r="B45" s="35" t="s">
        <v>83</v>
      </c>
      <c r="C45" s="35" t="s">
        <v>85</v>
      </c>
      <c r="D45" s="61" t="s">
        <v>86</v>
      </c>
      <c r="E45" s="35" t="s">
        <v>87</v>
      </c>
      <c r="F45" s="35" t="s">
        <v>87</v>
      </c>
      <c r="G45" s="35" t="s">
        <v>89</v>
      </c>
      <c r="H45" s="35" t="s">
        <v>90</v>
      </c>
      <c r="I45" s="35" t="s">
        <v>88</v>
      </c>
    </row>
    <row r="46" spans="1:9" s="18" customFormat="1" ht="21.95" customHeight="1" x14ac:dyDescent="0.2">
      <c r="A46" s="35" t="s">
        <v>26</v>
      </c>
      <c r="B46" s="35" t="s">
        <v>25</v>
      </c>
      <c r="C46" s="35" t="s">
        <v>27</v>
      </c>
      <c r="D46" s="61" t="s">
        <v>14</v>
      </c>
      <c r="E46" s="35" t="s">
        <v>15</v>
      </c>
      <c r="F46" s="35" t="s">
        <v>16</v>
      </c>
      <c r="G46" s="35" t="s">
        <v>29</v>
      </c>
      <c r="H46" s="35" t="s">
        <v>30</v>
      </c>
      <c r="I46" s="35" t="s">
        <v>28</v>
      </c>
    </row>
    <row r="47" spans="1:9" s="18" customFormat="1" ht="21.95" customHeight="1" x14ac:dyDescent="0.2">
      <c r="A47" s="35" t="s">
        <v>32</v>
      </c>
      <c r="B47" s="35" t="s">
        <v>31</v>
      </c>
      <c r="C47" s="35" t="s">
        <v>33</v>
      </c>
      <c r="D47" s="61" t="s">
        <v>34</v>
      </c>
      <c r="E47" s="35" t="s">
        <v>35</v>
      </c>
      <c r="F47" s="35" t="s">
        <v>20</v>
      </c>
      <c r="G47" s="35" t="s">
        <v>37</v>
      </c>
      <c r="H47" s="35" t="s">
        <v>38</v>
      </c>
      <c r="I47" s="35" t="s">
        <v>36</v>
      </c>
    </row>
    <row r="48" spans="1:9" s="18" customFormat="1" ht="21.95" customHeight="1" x14ac:dyDescent="0.2">
      <c r="A48" s="35" t="s">
        <v>52</v>
      </c>
      <c r="B48" s="35" t="s">
        <v>51</v>
      </c>
      <c r="C48" s="35" t="s">
        <v>53</v>
      </c>
      <c r="D48" s="61" t="s">
        <v>18</v>
      </c>
      <c r="E48" s="35" t="s">
        <v>19</v>
      </c>
      <c r="F48" s="35" t="s">
        <v>20</v>
      </c>
      <c r="G48" s="35" t="s">
        <v>55</v>
      </c>
      <c r="H48" s="35" t="s">
        <v>56</v>
      </c>
      <c r="I48" s="35" t="s">
        <v>360</v>
      </c>
    </row>
    <row r="49" spans="1:9" s="18" customFormat="1" ht="21.95" customHeight="1" x14ac:dyDescent="0.2">
      <c r="A49" s="35" t="s">
        <v>92</v>
      </c>
      <c r="B49" s="35" t="s">
        <v>91</v>
      </c>
      <c r="C49" s="35" t="s">
        <v>93</v>
      </c>
      <c r="D49" s="61" t="s">
        <v>47</v>
      </c>
      <c r="E49" s="35" t="s">
        <v>11</v>
      </c>
      <c r="F49" s="35" t="s">
        <v>11</v>
      </c>
      <c r="G49" s="35" t="s">
        <v>95</v>
      </c>
      <c r="H49" s="35" t="s">
        <v>96</v>
      </c>
      <c r="I49" s="35" t="s">
        <v>94</v>
      </c>
    </row>
    <row r="50" spans="1:9" s="18" customFormat="1" ht="21.95" customHeight="1" x14ac:dyDescent="0.2">
      <c r="A50" s="35" t="s">
        <v>45</v>
      </c>
      <c r="B50" s="35" t="s">
        <v>44</v>
      </c>
      <c r="C50" s="35" t="s">
        <v>46</v>
      </c>
      <c r="D50" s="61" t="s">
        <v>47</v>
      </c>
      <c r="E50" s="35" t="s">
        <v>11</v>
      </c>
      <c r="F50" s="35" t="s">
        <v>11</v>
      </c>
      <c r="G50" s="35" t="s">
        <v>49</v>
      </c>
      <c r="H50" s="35" t="s">
        <v>50</v>
      </c>
      <c r="I50" s="35" t="s">
        <v>48</v>
      </c>
    </row>
    <row r="51" spans="1:9" s="18" customFormat="1" ht="21.95" customHeight="1" x14ac:dyDescent="0.2">
      <c r="A51" s="35" t="s">
        <v>40</v>
      </c>
      <c r="B51" s="35" t="s">
        <v>39</v>
      </c>
      <c r="C51" s="35" t="s">
        <v>41</v>
      </c>
      <c r="D51" s="61" t="s">
        <v>10</v>
      </c>
      <c r="E51" s="35" t="s">
        <v>11</v>
      </c>
      <c r="F51" s="35" t="s">
        <v>11</v>
      </c>
      <c r="G51" s="35" t="s">
        <v>43</v>
      </c>
      <c r="H51" s="35" t="s">
        <v>43</v>
      </c>
      <c r="I51" s="35" t="s">
        <v>42</v>
      </c>
    </row>
    <row r="52" spans="1:9" s="18" customFormat="1" ht="21.95" customHeight="1" x14ac:dyDescent="0.2">
      <c r="A52" s="35" t="s">
        <v>104</v>
      </c>
      <c r="B52" s="39" t="s">
        <v>103</v>
      </c>
      <c r="C52" s="39" t="s">
        <v>224</v>
      </c>
      <c r="D52" s="61" t="s">
        <v>14</v>
      </c>
      <c r="E52" s="39" t="s">
        <v>15</v>
      </c>
      <c r="F52" s="39" t="s">
        <v>16</v>
      </c>
      <c r="G52" s="39" t="s">
        <v>106</v>
      </c>
      <c r="H52" s="39" t="s">
        <v>107</v>
      </c>
      <c r="I52" s="39" t="s">
        <v>105</v>
      </c>
    </row>
    <row r="53" spans="1:9" s="18" customFormat="1" ht="21.95" customHeight="1" x14ac:dyDescent="0.2">
      <c r="A53" s="35" t="s">
        <v>113</v>
      </c>
      <c r="B53" s="35" t="s">
        <v>112</v>
      </c>
      <c r="C53" s="35" t="s">
        <v>114</v>
      </c>
      <c r="D53" s="61" t="s">
        <v>62</v>
      </c>
      <c r="E53" s="35" t="s">
        <v>16</v>
      </c>
      <c r="F53" s="35" t="s">
        <v>16</v>
      </c>
      <c r="G53" s="35" t="s">
        <v>116</v>
      </c>
      <c r="H53" s="35" t="s">
        <v>116</v>
      </c>
      <c r="I53" s="35" t="s">
        <v>115</v>
      </c>
    </row>
    <row r="54" spans="1:9" s="18" customFormat="1" ht="21.95" customHeight="1" x14ac:dyDescent="0.2">
      <c r="A54" s="35" t="s">
        <v>119</v>
      </c>
      <c r="B54" s="35" t="s">
        <v>118</v>
      </c>
      <c r="C54" s="35" t="s">
        <v>120</v>
      </c>
      <c r="D54" s="61" t="s">
        <v>121</v>
      </c>
      <c r="E54" s="35" t="s">
        <v>122</v>
      </c>
      <c r="F54" s="35" t="s">
        <v>16</v>
      </c>
      <c r="G54" s="35" t="s">
        <v>124</v>
      </c>
      <c r="H54" s="35" t="s">
        <v>125</v>
      </c>
      <c r="I54" s="35" t="s">
        <v>123</v>
      </c>
    </row>
    <row r="55" spans="1:9" s="18" customFormat="1" ht="21.95" customHeight="1" x14ac:dyDescent="0.2">
      <c r="A55" s="35" t="s">
        <v>57</v>
      </c>
      <c r="B55" s="35" t="s">
        <v>231</v>
      </c>
      <c r="C55" s="35" t="s">
        <v>58</v>
      </c>
      <c r="D55" s="61" t="s">
        <v>18</v>
      </c>
      <c r="E55" s="35" t="s">
        <v>19</v>
      </c>
      <c r="F55" s="35" t="s">
        <v>20</v>
      </c>
      <c r="G55" s="35" t="s">
        <v>60</v>
      </c>
      <c r="H55" s="35" t="s">
        <v>61</v>
      </c>
      <c r="I55" s="35" t="s">
        <v>357</v>
      </c>
    </row>
    <row r="56" spans="1:9" s="18" customFormat="1" ht="21.95" customHeight="1" x14ac:dyDescent="0.2">
      <c r="A56" s="35" t="s">
        <v>158</v>
      </c>
      <c r="B56" s="35" t="s">
        <v>188</v>
      </c>
      <c r="C56" s="35" t="s">
        <v>159</v>
      </c>
      <c r="D56" s="61">
        <v>13600</v>
      </c>
      <c r="E56" s="35" t="s">
        <v>15</v>
      </c>
      <c r="F56" s="35" t="s">
        <v>16</v>
      </c>
      <c r="G56" s="35" t="s">
        <v>29</v>
      </c>
      <c r="H56" s="35"/>
      <c r="I56" s="35" t="s">
        <v>358</v>
      </c>
    </row>
    <row r="57" spans="1:9" s="18" customFormat="1" ht="21.95" customHeight="1" x14ac:dyDescent="0.2">
      <c r="A57" s="35" t="s">
        <v>183</v>
      </c>
      <c r="B57" s="35" t="s">
        <v>184</v>
      </c>
      <c r="C57" s="35" t="s">
        <v>185</v>
      </c>
      <c r="D57" s="61">
        <v>13610</v>
      </c>
      <c r="E57" s="35" t="s">
        <v>137</v>
      </c>
      <c r="F57" s="35" t="s">
        <v>16</v>
      </c>
      <c r="G57" s="35" t="s">
        <v>186</v>
      </c>
      <c r="H57" s="35" t="s">
        <v>187</v>
      </c>
      <c r="I57" s="35" t="s">
        <v>355</v>
      </c>
    </row>
    <row r="58" spans="1:9" s="18" customFormat="1" ht="21.95" customHeight="1" x14ac:dyDescent="0.2">
      <c r="A58" s="35" t="s">
        <v>279</v>
      </c>
      <c r="B58" s="35" t="s">
        <v>283</v>
      </c>
      <c r="C58" s="35" t="s">
        <v>281</v>
      </c>
      <c r="D58" s="61">
        <v>13300</v>
      </c>
      <c r="E58" s="35" t="s">
        <v>282</v>
      </c>
      <c r="F58" s="35" t="s">
        <v>16</v>
      </c>
      <c r="G58" s="31">
        <v>667629980</v>
      </c>
      <c r="H58" s="35"/>
      <c r="I58" s="35" t="s">
        <v>359</v>
      </c>
    </row>
    <row r="59" spans="1:9" s="18" customFormat="1" ht="21.95" customHeight="1" x14ac:dyDescent="0.2">
      <c r="A59" s="35" t="s">
        <v>365</v>
      </c>
      <c r="B59" s="35" t="s">
        <v>371</v>
      </c>
      <c r="C59" s="35" t="s">
        <v>367</v>
      </c>
      <c r="D59" s="61" t="s">
        <v>370</v>
      </c>
      <c r="E59" s="35" t="s">
        <v>11</v>
      </c>
      <c r="F59" s="35" t="s">
        <v>11</v>
      </c>
      <c r="G59" s="35" t="s">
        <v>368</v>
      </c>
      <c r="H59" s="35"/>
      <c r="I59" s="35" t="s">
        <v>393</v>
      </c>
    </row>
    <row r="60" spans="1:9" s="18" customFormat="1" ht="21.95" customHeight="1" x14ac:dyDescent="0.2">
      <c r="A60" s="35" t="s">
        <v>394</v>
      </c>
      <c r="B60" s="35" t="s">
        <v>398</v>
      </c>
      <c r="C60" s="38" t="s">
        <v>396</v>
      </c>
      <c r="D60" s="61">
        <v>13600</v>
      </c>
      <c r="E60" s="38" t="s">
        <v>15</v>
      </c>
      <c r="F60" s="62" t="s">
        <v>16</v>
      </c>
      <c r="G60" s="61">
        <v>626595298</v>
      </c>
      <c r="H60" s="35"/>
      <c r="I60" s="35" t="s">
        <v>397</v>
      </c>
    </row>
    <row r="61" spans="1:9" s="18" customFormat="1" ht="21.95" customHeight="1" x14ac:dyDescent="0.2">
      <c r="A61" s="38" t="s">
        <v>545</v>
      </c>
      <c r="B61" s="35" t="s">
        <v>546</v>
      </c>
      <c r="C61" s="38" t="s">
        <v>396</v>
      </c>
      <c r="D61" s="61">
        <v>13600</v>
      </c>
      <c r="E61" s="38" t="s">
        <v>15</v>
      </c>
      <c r="F61" s="62" t="s">
        <v>16</v>
      </c>
      <c r="G61" s="61">
        <v>626595298</v>
      </c>
      <c r="H61" s="35"/>
      <c r="I61" s="35" t="s">
        <v>548</v>
      </c>
    </row>
    <row r="62" spans="1:9" s="18" customFormat="1" ht="21.95" customHeight="1" x14ac:dyDescent="0.2">
      <c r="A62" s="38" t="s">
        <v>536</v>
      </c>
      <c r="B62" s="35" t="s">
        <v>537</v>
      </c>
      <c r="C62" s="38" t="s">
        <v>538</v>
      </c>
      <c r="D62" s="61">
        <v>45860</v>
      </c>
      <c r="E62" s="38" t="s">
        <v>539</v>
      </c>
      <c r="F62" s="62" t="s">
        <v>20</v>
      </c>
      <c r="G62" s="61"/>
      <c r="H62" s="35"/>
      <c r="I62" s="35" t="s">
        <v>556</v>
      </c>
    </row>
    <row r="63" spans="1:9" s="18" customFormat="1" ht="24.75" customHeight="1" x14ac:dyDescent="0.2">
      <c r="A63" s="32" t="s">
        <v>563</v>
      </c>
      <c r="B63" s="32" t="s">
        <v>564</v>
      </c>
      <c r="C63" s="38" t="s">
        <v>565</v>
      </c>
      <c r="D63" s="61">
        <v>16400</v>
      </c>
      <c r="E63" s="38" t="s">
        <v>566</v>
      </c>
      <c r="F63" s="62" t="s">
        <v>251</v>
      </c>
      <c r="G63" s="61" t="s">
        <v>567</v>
      </c>
      <c r="H63" s="115" t="s">
        <v>568</v>
      </c>
      <c r="I63" s="35" t="s">
        <v>571</v>
      </c>
    </row>
    <row r="64" spans="1:9" s="18" customFormat="1" ht="24.75" customHeight="1" x14ac:dyDescent="0.2">
      <c r="A64" s="32" t="s">
        <v>574</v>
      </c>
      <c r="B64" s="32" t="s">
        <v>575</v>
      </c>
      <c r="C64" s="38" t="s">
        <v>576</v>
      </c>
      <c r="D64" s="61">
        <v>13003</v>
      </c>
      <c r="E64" s="38" t="s">
        <v>16</v>
      </c>
      <c r="F64" s="62" t="s">
        <v>16</v>
      </c>
      <c r="G64" s="61" t="s">
        <v>577</v>
      </c>
      <c r="H64" s="115" t="s">
        <v>578</v>
      </c>
      <c r="I64" s="35" t="s">
        <v>579</v>
      </c>
    </row>
    <row r="65" spans="1:9" s="18" customFormat="1" ht="24.75" customHeight="1" x14ac:dyDescent="0.2">
      <c r="A65" s="32" t="s">
        <v>585</v>
      </c>
      <c r="B65" s="32" t="s">
        <v>609</v>
      </c>
      <c r="C65" s="38" t="s">
        <v>587</v>
      </c>
      <c r="D65" s="61">
        <v>13600</v>
      </c>
      <c r="E65" s="38" t="s">
        <v>15</v>
      </c>
      <c r="F65" s="62" t="s">
        <v>16</v>
      </c>
      <c r="G65" s="61" t="s">
        <v>589</v>
      </c>
      <c r="H65" s="115"/>
      <c r="I65" s="35" t="s">
        <v>590</v>
      </c>
    </row>
    <row r="66" spans="1:9" s="18" customFormat="1" ht="24.75" customHeight="1" x14ac:dyDescent="0.2">
      <c r="A66" s="35" t="s">
        <v>610</v>
      </c>
      <c r="B66" s="35" t="s">
        <v>613</v>
      </c>
      <c r="C66" s="35" t="s">
        <v>396</v>
      </c>
      <c r="D66" s="61">
        <v>13600</v>
      </c>
      <c r="E66" s="35" t="s">
        <v>15</v>
      </c>
      <c r="F66" s="35" t="s">
        <v>16</v>
      </c>
      <c r="G66" s="35" t="s">
        <v>612</v>
      </c>
      <c r="H66" s="35"/>
      <c r="I66" s="35" t="s">
        <v>548</v>
      </c>
    </row>
    <row r="67" spans="1:9" s="18" customFormat="1" ht="24.75" customHeight="1" x14ac:dyDescent="0.2">
      <c r="A67" s="35" t="s">
        <v>625</v>
      </c>
      <c r="B67" s="35" t="s">
        <v>626</v>
      </c>
      <c r="C67" s="35" t="s">
        <v>627</v>
      </c>
      <c r="D67" s="61">
        <v>16200</v>
      </c>
      <c r="E67" s="35" t="s">
        <v>628</v>
      </c>
      <c r="F67" s="35" t="s">
        <v>251</v>
      </c>
      <c r="G67" s="35" t="s">
        <v>629</v>
      </c>
      <c r="H67" s="35"/>
      <c r="I67" s="35" t="s">
        <v>630</v>
      </c>
    </row>
    <row r="69" spans="1:9" s="18" customFormat="1" ht="21.95" customHeight="1" x14ac:dyDescent="0.2">
      <c r="A69" s="97" t="s">
        <v>411</v>
      </c>
      <c r="B69" s="53"/>
      <c r="C69" s="54"/>
      <c r="D69" s="90"/>
      <c r="E69" s="54"/>
      <c r="F69" s="91"/>
      <c r="G69" s="90"/>
      <c r="H69" s="53"/>
      <c r="I69" s="53"/>
    </row>
    <row r="70" spans="1:9" s="10" customFormat="1" ht="21.95" customHeight="1" x14ac:dyDescent="0.2">
      <c r="B70" s="91"/>
      <c r="C70" s="55"/>
      <c r="D70" s="56"/>
      <c r="E70" s="54"/>
      <c r="F70" s="55"/>
      <c r="G70" s="54"/>
      <c r="H70" s="54"/>
      <c r="I70" s="54"/>
    </row>
    <row r="71" spans="1:9" ht="21.95" customHeight="1" x14ac:dyDescent="0.2"/>
    <row r="72" spans="1:9" ht="11.25" customHeight="1" x14ac:dyDescent="0.2"/>
    <row r="74" spans="1:9" x14ac:dyDescent="0.2">
      <c r="A74" s="29"/>
      <c r="B74" s="29"/>
      <c r="C74" s="29"/>
      <c r="D74" s="29"/>
      <c r="E74" s="29"/>
      <c r="F74" s="29"/>
      <c r="G74" s="29"/>
      <c r="H74" s="29"/>
      <c r="I74" s="29"/>
    </row>
    <row r="75" spans="1:9" x14ac:dyDescent="0.2">
      <c r="A75" s="29"/>
      <c r="B75" s="29"/>
      <c r="C75" s="29"/>
      <c r="D75" s="29"/>
      <c r="E75" s="29"/>
      <c r="F75" s="29"/>
      <c r="G75" s="29"/>
      <c r="H75" s="29"/>
      <c r="I75" s="29"/>
    </row>
    <row r="76" spans="1:9" x14ac:dyDescent="0.2">
      <c r="A76" s="29"/>
      <c r="B76" s="29"/>
      <c r="C76" s="29"/>
      <c r="D76" s="29"/>
      <c r="E76" s="29"/>
      <c r="F76" s="29"/>
      <c r="G76" s="29"/>
      <c r="H76" s="29"/>
      <c r="I76" s="29"/>
    </row>
    <row r="77" spans="1:9" x14ac:dyDescent="0.2">
      <c r="A77" s="29"/>
      <c r="B77" s="29"/>
      <c r="C77" s="29"/>
      <c r="D77" s="29"/>
      <c r="E77" s="29"/>
      <c r="F77" s="29"/>
      <c r="G77" s="29"/>
      <c r="H77" s="29"/>
      <c r="I77" s="29"/>
    </row>
    <row r="78" spans="1:9" x14ac:dyDescent="0.2">
      <c r="A78" s="29"/>
      <c r="B78" s="29"/>
      <c r="C78" s="29"/>
      <c r="D78" s="29"/>
      <c r="E78" s="29"/>
      <c r="F78" s="29"/>
      <c r="G78" s="29"/>
      <c r="H78" s="29"/>
      <c r="I78" s="29"/>
    </row>
    <row r="79" spans="1:9" x14ac:dyDescent="0.2">
      <c r="A79" s="29"/>
      <c r="B79" s="29"/>
      <c r="C79" s="29"/>
      <c r="D79" s="29"/>
      <c r="E79" s="29"/>
      <c r="F79" s="29"/>
      <c r="G79" s="29"/>
      <c r="H79" s="29"/>
      <c r="I79" s="29"/>
    </row>
    <row r="80" spans="1:9" x14ac:dyDescent="0.2">
      <c r="A80" s="29"/>
      <c r="B80" s="29"/>
      <c r="C80" s="29"/>
      <c r="D80" s="29"/>
      <c r="E80" s="29"/>
      <c r="F80" s="29"/>
      <c r="G80" s="29"/>
      <c r="H80" s="29"/>
      <c r="I80" s="29"/>
    </row>
    <row r="81" spans="1:9" x14ac:dyDescent="0.2">
      <c r="A81" s="29"/>
      <c r="B81" s="29"/>
      <c r="C81" s="29"/>
      <c r="D81" s="29"/>
      <c r="E81" s="29"/>
      <c r="F81" s="29"/>
      <c r="G81" s="29"/>
      <c r="H81" s="29"/>
      <c r="I81" s="29"/>
    </row>
    <row r="82" spans="1:9" x14ac:dyDescent="0.2">
      <c r="A82" s="29"/>
      <c r="B82" s="29"/>
      <c r="C82" s="29"/>
      <c r="D82" s="29"/>
      <c r="E82" s="29"/>
      <c r="F82" s="29"/>
      <c r="G82" s="29"/>
      <c r="H82" s="29"/>
      <c r="I82" s="29"/>
    </row>
    <row r="83" spans="1:9" x14ac:dyDescent="0.2">
      <c r="A83" s="29"/>
      <c r="B83" s="29"/>
      <c r="C83" s="29"/>
      <c r="D83" s="29"/>
      <c r="E83" s="29"/>
      <c r="F83" s="29"/>
      <c r="G83" s="29"/>
      <c r="H83" s="29"/>
      <c r="I83" s="29"/>
    </row>
    <row r="84" spans="1:9" x14ac:dyDescent="0.2">
      <c r="A84" s="29"/>
      <c r="B84" s="29"/>
      <c r="C84" s="29"/>
      <c r="D84" s="29"/>
      <c r="E84" s="29"/>
      <c r="F84" s="29"/>
      <c r="G84" s="29"/>
      <c r="H84" s="29"/>
      <c r="I84" s="29"/>
    </row>
    <row r="85" spans="1:9" x14ac:dyDescent="0.2">
      <c r="A85" s="29"/>
      <c r="B85" s="29"/>
      <c r="C85" s="29"/>
      <c r="D85" s="29"/>
      <c r="E85" s="29"/>
      <c r="F85" s="29"/>
      <c r="G85" s="29"/>
      <c r="H85" s="29"/>
      <c r="I85" s="29"/>
    </row>
    <row r="86" spans="1:9" x14ac:dyDescent="0.2">
      <c r="A86" s="29"/>
      <c r="B86" s="29"/>
      <c r="C86" s="29"/>
      <c r="D86" s="29"/>
      <c r="E86" s="29"/>
      <c r="F86" s="29"/>
      <c r="G86" s="29"/>
      <c r="H86" s="29"/>
      <c r="I86" s="29"/>
    </row>
    <row r="87" spans="1:9" x14ac:dyDescent="0.2">
      <c r="A87" s="29"/>
      <c r="B87" s="29"/>
      <c r="C87" s="29"/>
      <c r="D87" s="29"/>
      <c r="E87" s="29"/>
      <c r="F87" s="29"/>
      <c r="G87" s="29"/>
      <c r="H87" s="29"/>
      <c r="I87" s="29"/>
    </row>
    <row r="88" spans="1:9" x14ac:dyDescent="0.2">
      <c r="A88" s="29"/>
      <c r="B88" s="29"/>
      <c r="C88" s="29"/>
      <c r="D88" s="29"/>
      <c r="E88" s="29"/>
      <c r="F88" s="29"/>
      <c r="G88" s="29"/>
      <c r="H88" s="29"/>
      <c r="I88" s="29"/>
    </row>
    <row r="89" spans="1:9" x14ac:dyDescent="0.2">
      <c r="A89" s="29"/>
      <c r="B89" s="29"/>
      <c r="C89" s="29"/>
      <c r="D89" s="29"/>
      <c r="E89" s="29"/>
      <c r="F89" s="29"/>
      <c r="G89" s="29"/>
      <c r="H89" s="29"/>
      <c r="I89" s="29"/>
    </row>
    <row r="90" spans="1:9" x14ac:dyDescent="0.2">
      <c r="A90" s="29"/>
      <c r="B90" s="29"/>
      <c r="C90" s="29"/>
      <c r="D90" s="29"/>
      <c r="E90" s="29"/>
      <c r="F90" s="29"/>
      <c r="G90" s="29"/>
      <c r="H90" s="29"/>
      <c r="I90" s="29"/>
    </row>
    <row r="91" spans="1:9" x14ac:dyDescent="0.2">
      <c r="A91" s="29"/>
      <c r="B91" s="29"/>
      <c r="C91" s="29"/>
      <c r="D91" s="29"/>
      <c r="E91" s="29"/>
      <c r="F91" s="29"/>
      <c r="G91" s="29"/>
      <c r="H91" s="29"/>
      <c r="I91" s="29"/>
    </row>
    <row r="92" spans="1:9" x14ac:dyDescent="0.2">
      <c r="A92" s="29"/>
      <c r="B92" s="29"/>
      <c r="C92" s="29"/>
      <c r="D92" s="29"/>
      <c r="E92" s="29"/>
      <c r="F92" s="29"/>
      <c r="G92" s="29"/>
      <c r="H92" s="29"/>
      <c r="I92" s="29"/>
    </row>
    <row r="93" spans="1:9" x14ac:dyDescent="0.2">
      <c r="A93" s="29"/>
      <c r="B93" s="29"/>
      <c r="C93" s="29"/>
      <c r="D93" s="29"/>
      <c r="E93" s="29"/>
      <c r="F93" s="29"/>
      <c r="G93" s="29"/>
      <c r="H93" s="29"/>
      <c r="I93" s="29"/>
    </row>
    <row r="94" spans="1:9" x14ac:dyDescent="0.2">
      <c r="A94" s="29"/>
      <c r="B94" s="29"/>
      <c r="C94" s="29"/>
      <c r="D94" s="29"/>
      <c r="E94" s="29"/>
      <c r="F94" s="29"/>
      <c r="G94" s="29"/>
      <c r="H94" s="29"/>
      <c r="I94" s="29"/>
    </row>
    <row r="95" spans="1:9" x14ac:dyDescent="0.2">
      <c r="A95" s="29"/>
      <c r="B95" s="29"/>
      <c r="C95" s="29"/>
      <c r="D95" s="29"/>
      <c r="E95" s="29"/>
      <c r="F95" s="29"/>
      <c r="G95" s="29"/>
      <c r="H95" s="29"/>
      <c r="I95" s="29"/>
    </row>
    <row r="96" spans="1:9" x14ac:dyDescent="0.2">
      <c r="A96" s="29"/>
      <c r="B96" s="29"/>
      <c r="C96" s="29"/>
      <c r="D96" s="29"/>
      <c r="E96" s="29"/>
      <c r="F96" s="29"/>
      <c r="G96" s="29"/>
      <c r="H96" s="29"/>
      <c r="I96" s="29"/>
    </row>
    <row r="97" spans="1:9" x14ac:dyDescent="0.2">
      <c r="A97" s="29"/>
      <c r="B97" s="29"/>
      <c r="C97" s="29"/>
      <c r="D97" s="29"/>
      <c r="E97" s="29"/>
      <c r="F97" s="29"/>
      <c r="G97" s="29"/>
      <c r="H97" s="29"/>
      <c r="I97" s="29"/>
    </row>
    <row r="98" spans="1:9" x14ac:dyDescent="0.2">
      <c r="A98" s="29"/>
      <c r="B98" s="29"/>
      <c r="C98" s="29"/>
      <c r="D98" s="29"/>
      <c r="E98" s="29"/>
      <c r="F98" s="29"/>
      <c r="G98" s="29"/>
      <c r="H98" s="29"/>
      <c r="I98" s="29"/>
    </row>
    <row r="99" spans="1:9" x14ac:dyDescent="0.2">
      <c r="A99" s="29"/>
      <c r="B99" s="29"/>
      <c r="C99" s="29"/>
      <c r="D99" s="29"/>
      <c r="E99" s="29"/>
      <c r="F99" s="29"/>
      <c r="G99" s="29"/>
      <c r="H99" s="29"/>
      <c r="I99" s="29"/>
    </row>
    <row r="100" spans="1:9" x14ac:dyDescent="0.2">
      <c r="A100" s="29"/>
      <c r="B100" s="29"/>
      <c r="C100" s="29"/>
      <c r="D100" s="29"/>
      <c r="E100" s="29"/>
      <c r="F100" s="29"/>
      <c r="G100" s="29"/>
      <c r="H100" s="29"/>
      <c r="I100" s="29"/>
    </row>
    <row r="101" spans="1:9" x14ac:dyDescent="0.2">
      <c r="A101" s="29"/>
      <c r="B101" s="29"/>
      <c r="C101" s="29"/>
      <c r="D101" s="29"/>
      <c r="E101" s="29"/>
      <c r="F101" s="29"/>
      <c r="G101" s="29"/>
      <c r="H101" s="29"/>
      <c r="I101" s="29"/>
    </row>
    <row r="102" spans="1:9" x14ac:dyDescent="0.2">
      <c r="A102" s="29"/>
      <c r="B102" s="29"/>
      <c r="C102" s="29"/>
      <c r="D102" s="29"/>
      <c r="E102" s="29"/>
      <c r="F102" s="29"/>
      <c r="G102" s="29"/>
      <c r="H102" s="29"/>
      <c r="I102" s="29"/>
    </row>
    <row r="103" spans="1:9" x14ac:dyDescent="0.2">
      <c r="A103" s="29"/>
      <c r="B103" s="29"/>
      <c r="C103" s="29"/>
      <c r="D103" s="29"/>
      <c r="E103" s="29"/>
      <c r="F103" s="29"/>
      <c r="G103" s="29"/>
      <c r="H103" s="29"/>
      <c r="I103" s="29"/>
    </row>
    <row r="104" spans="1:9" x14ac:dyDescent="0.2">
      <c r="A104" s="29"/>
      <c r="B104" s="29"/>
      <c r="C104" s="29"/>
      <c r="D104" s="29"/>
      <c r="E104" s="29"/>
      <c r="F104" s="29"/>
      <c r="G104" s="29"/>
      <c r="H104" s="29"/>
      <c r="I104" s="29"/>
    </row>
    <row r="105" spans="1:9" x14ac:dyDescent="0.2">
      <c r="A105" s="29"/>
      <c r="B105" s="29"/>
      <c r="C105" s="29"/>
      <c r="D105" s="29"/>
      <c r="E105" s="29"/>
      <c r="F105" s="29"/>
      <c r="G105" s="29"/>
      <c r="H105" s="29"/>
      <c r="I105" s="29"/>
    </row>
    <row r="106" spans="1:9" x14ac:dyDescent="0.2">
      <c r="A106" s="29"/>
      <c r="B106" s="29"/>
      <c r="C106" s="29"/>
      <c r="D106" s="29"/>
      <c r="E106" s="29"/>
      <c r="F106" s="29"/>
      <c r="G106" s="29"/>
      <c r="H106" s="29"/>
      <c r="I106" s="29"/>
    </row>
    <row r="107" spans="1:9" x14ac:dyDescent="0.2">
      <c r="A107" s="29"/>
      <c r="B107" s="29"/>
      <c r="C107" s="29"/>
      <c r="D107" s="29"/>
      <c r="E107" s="29"/>
      <c r="F107" s="29"/>
      <c r="G107" s="29"/>
      <c r="H107" s="29"/>
      <c r="I107" s="29"/>
    </row>
    <row r="108" spans="1:9" x14ac:dyDescent="0.2">
      <c r="A108" s="29"/>
      <c r="B108" s="29"/>
      <c r="C108" s="29"/>
      <c r="D108" s="29"/>
      <c r="E108" s="29"/>
      <c r="F108" s="29"/>
      <c r="G108" s="29"/>
      <c r="H108" s="29"/>
      <c r="I108" s="29"/>
    </row>
    <row r="109" spans="1:9" x14ac:dyDescent="0.2">
      <c r="A109" s="29"/>
      <c r="B109" s="29"/>
      <c r="C109" s="29"/>
      <c r="D109" s="29"/>
      <c r="E109" s="29"/>
      <c r="F109" s="29"/>
      <c r="G109" s="29"/>
      <c r="H109" s="29"/>
      <c r="I109" s="29"/>
    </row>
    <row r="110" spans="1:9" x14ac:dyDescent="0.2">
      <c r="A110" s="29"/>
      <c r="B110" s="29"/>
      <c r="C110" s="29"/>
      <c r="D110" s="29"/>
      <c r="E110" s="29"/>
      <c r="F110" s="29"/>
      <c r="G110" s="29"/>
      <c r="H110" s="29"/>
      <c r="I110" s="29"/>
    </row>
    <row r="111" spans="1:9" x14ac:dyDescent="0.2">
      <c r="A111" s="29"/>
      <c r="B111" s="29"/>
      <c r="C111" s="29"/>
      <c r="D111" s="29"/>
      <c r="E111" s="29"/>
      <c r="F111" s="29"/>
      <c r="G111" s="29"/>
      <c r="H111" s="29"/>
      <c r="I111" s="29"/>
    </row>
    <row r="112" spans="1:9" x14ac:dyDescent="0.2">
      <c r="A112" s="29"/>
      <c r="B112" s="29"/>
      <c r="C112" s="29"/>
      <c r="D112" s="29"/>
      <c r="E112" s="29"/>
      <c r="F112" s="29"/>
      <c r="G112" s="29"/>
      <c r="H112" s="29"/>
      <c r="I112" s="29"/>
    </row>
    <row r="113" spans="1:9" x14ac:dyDescent="0.2">
      <c r="A113" s="29"/>
      <c r="B113" s="29"/>
      <c r="C113" s="29"/>
      <c r="D113" s="29"/>
      <c r="E113" s="29"/>
      <c r="F113" s="29"/>
      <c r="G113" s="29"/>
      <c r="H113" s="29"/>
      <c r="I113" s="29"/>
    </row>
    <row r="114" spans="1:9" x14ac:dyDescent="0.2">
      <c r="A114" s="29"/>
      <c r="B114" s="29"/>
      <c r="C114" s="29"/>
      <c r="D114" s="29"/>
      <c r="E114" s="29"/>
      <c r="F114" s="29"/>
      <c r="G114" s="29"/>
      <c r="H114" s="29"/>
      <c r="I114" s="29"/>
    </row>
    <row r="115" spans="1:9" x14ac:dyDescent="0.2">
      <c r="A115" s="29"/>
      <c r="B115" s="29"/>
      <c r="C115" s="29"/>
      <c r="D115" s="29"/>
      <c r="E115" s="29"/>
      <c r="F115" s="29"/>
      <c r="G115" s="29"/>
      <c r="H115" s="29"/>
      <c r="I115" s="29"/>
    </row>
    <row r="116" spans="1:9" x14ac:dyDescent="0.2">
      <c r="A116" s="29"/>
      <c r="B116" s="29"/>
      <c r="C116" s="29"/>
      <c r="D116" s="29"/>
      <c r="E116" s="29"/>
      <c r="F116" s="29"/>
      <c r="G116" s="29"/>
      <c r="H116" s="29"/>
      <c r="I116" s="29"/>
    </row>
    <row r="117" spans="1:9" x14ac:dyDescent="0.2">
      <c r="A117" s="29"/>
      <c r="B117" s="29"/>
      <c r="C117" s="29"/>
      <c r="D117" s="29"/>
      <c r="E117" s="29"/>
      <c r="F117" s="29"/>
      <c r="G117" s="29"/>
      <c r="H117" s="29"/>
      <c r="I117" s="29"/>
    </row>
    <row r="118" spans="1:9" x14ac:dyDescent="0.2">
      <c r="A118" s="29"/>
      <c r="B118" s="29"/>
      <c r="C118" s="29"/>
      <c r="D118" s="29"/>
      <c r="E118" s="29"/>
      <c r="F118" s="29"/>
      <c r="G118" s="29"/>
      <c r="H118" s="29"/>
      <c r="I118" s="29"/>
    </row>
    <row r="119" spans="1:9" x14ac:dyDescent="0.2">
      <c r="A119" s="29"/>
      <c r="B119" s="29"/>
      <c r="C119" s="29"/>
      <c r="D119" s="29"/>
      <c r="E119" s="29"/>
      <c r="F119" s="29"/>
      <c r="G119" s="29"/>
      <c r="H119" s="29"/>
      <c r="I119" s="29"/>
    </row>
    <row r="120" spans="1:9" x14ac:dyDescent="0.2">
      <c r="A120" s="29"/>
      <c r="B120" s="29"/>
      <c r="C120" s="29"/>
      <c r="D120" s="29"/>
      <c r="E120" s="29"/>
      <c r="F120" s="29"/>
      <c r="G120" s="29"/>
      <c r="H120" s="29"/>
      <c r="I120" s="29"/>
    </row>
    <row r="121" spans="1:9" x14ac:dyDescent="0.2">
      <c r="A121" s="29"/>
      <c r="B121" s="29"/>
      <c r="C121" s="29"/>
      <c r="D121" s="29"/>
      <c r="E121" s="29"/>
      <c r="F121" s="29"/>
      <c r="G121" s="29"/>
      <c r="H121" s="29"/>
      <c r="I121" s="29"/>
    </row>
    <row r="122" spans="1:9" x14ac:dyDescent="0.2">
      <c r="A122" s="29"/>
      <c r="B122" s="29"/>
      <c r="C122" s="29"/>
      <c r="D122" s="29"/>
      <c r="E122" s="29"/>
      <c r="F122" s="29"/>
      <c r="G122" s="29"/>
      <c r="H122" s="29"/>
      <c r="I122" s="29"/>
    </row>
    <row r="123" spans="1:9" x14ac:dyDescent="0.2">
      <c r="A123" s="29"/>
      <c r="B123" s="29"/>
      <c r="C123" s="29"/>
      <c r="D123" s="29"/>
      <c r="E123" s="29"/>
      <c r="F123" s="29"/>
      <c r="G123" s="29"/>
      <c r="H123" s="29"/>
      <c r="I123" s="29"/>
    </row>
    <row r="124" spans="1:9" x14ac:dyDescent="0.2">
      <c r="A124" s="29"/>
      <c r="B124" s="29"/>
      <c r="C124" s="29"/>
      <c r="D124" s="29"/>
      <c r="E124" s="29"/>
      <c r="F124" s="29"/>
      <c r="G124" s="29"/>
      <c r="H124" s="29"/>
      <c r="I124" s="29"/>
    </row>
    <row r="125" spans="1:9" x14ac:dyDescent="0.2">
      <c r="A125" s="29"/>
      <c r="B125" s="29"/>
      <c r="C125" s="29"/>
      <c r="D125" s="29"/>
      <c r="E125" s="29"/>
      <c r="F125" s="29"/>
      <c r="G125" s="29"/>
      <c r="H125" s="29"/>
      <c r="I125" s="29"/>
    </row>
    <row r="126" spans="1:9" x14ac:dyDescent="0.2">
      <c r="A126" s="29"/>
      <c r="B126" s="29"/>
      <c r="C126" s="29"/>
      <c r="D126" s="29"/>
      <c r="E126" s="29"/>
      <c r="F126" s="29"/>
      <c r="G126" s="29"/>
      <c r="I126" s="29"/>
    </row>
    <row r="127" spans="1:9" x14ac:dyDescent="0.2">
      <c r="A127" s="29"/>
      <c r="B127" s="29"/>
      <c r="C127" s="29"/>
      <c r="D127" s="29"/>
      <c r="E127" s="29"/>
      <c r="F127" s="29"/>
      <c r="G127" s="29"/>
      <c r="H127" s="29"/>
      <c r="I127" s="29"/>
    </row>
    <row r="128" spans="1:9" x14ac:dyDescent="0.2">
      <c r="A128" s="29"/>
      <c r="B128" s="29"/>
      <c r="C128" s="29"/>
      <c r="D128" s="29"/>
      <c r="E128" s="29"/>
      <c r="F128" s="29"/>
      <c r="G128" s="29"/>
      <c r="H128" s="29"/>
      <c r="I128" s="29"/>
    </row>
    <row r="129" spans="1:9" x14ac:dyDescent="0.2">
      <c r="A129" s="29"/>
      <c r="B129" s="29"/>
      <c r="C129" s="29"/>
      <c r="D129" s="29"/>
      <c r="E129" s="29"/>
      <c r="F129" s="29"/>
      <c r="G129" s="29"/>
      <c r="H129" s="29"/>
      <c r="I129" s="29"/>
    </row>
    <row r="130" spans="1:9" x14ac:dyDescent="0.2">
      <c r="A130" s="29"/>
      <c r="B130" s="29"/>
      <c r="C130" s="29"/>
      <c r="D130" s="29"/>
      <c r="E130" s="29"/>
      <c r="F130" s="29"/>
      <c r="G130" s="29"/>
      <c r="H130" s="29"/>
      <c r="I130" s="29"/>
    </row>
    <row r="131" spans="1:9" x14ac:dyDescent="0.2">
      <c r="A131" s="29"/>
      <c r="B131" s="29"/>
      <c r="C131" s="29"/>
      <c r="D131" s="29"/>
      <c r="E131" s="29"/>
      <c r="F131" s="29"/>
      <c r="I131" s="29"/>
    </row>
    <row r="132" spans="1:9" x14ac:dyDescent="0.2">
      <c r="A132" s="29"/>
      <c r="B132" s="29"/>
      <c r="C132" s="29"/>
      <c r="D132" s="29"/>
      <c r="E132" s="29"/>
      <c r="F132" s="29"/>
      <c r="G132" s="29"/>
      <c r="H132" s="29"/>
      <c r="I132" s="29"/>
    </row>
    <row r="133" spans="1:9" x14ac:dyDescent="0.2">
      <c r="A133" s="29"/>
      <c r="B133" s="29"/>
      <c r="C133" s="29"/>
      <c r="D133" s="29"/>
      <c r="E133" s="29"/>
      <c r="F133" s="29"/>
      <c r="G133" s="29"/>
      <c r="H133" s="29"/>
      <c r="I133" s="29"/>
    </row>
    <row r="134" spans="1:9" x14ac:dyDescent="0.2">
      <c r="A134" s="29"/>
      <c r="B134" s="29"/>
      <c r="C134" s="29"/>
      <c r="D134" s="29"/>
      <c r="E134" s="29"/>
      <c r="F134" s="29"/>
      <c r="G134" s="29"/>
      <c r="I134" s="29"/>
    </row>
  </sheetData>
  <phoneticPr fontId="2" type="noConversion"/>
  <pageMargins left="0.75" right="0.75" top="1" bottom="1" header="0.5" footer="0.5"/>
  <pageSetup paperSize="9" scale="67" fitToHeight="6" orientation="landscape" r:id="rId1"/>
  <headerFooter alignWithMargins="0">
    <oddHeader>&amp;A</oddHeader>
    <oddFooter>Page &amp;P</oddFooter>
  </headerFooter>
  <rowBreaks count="1" manualBreakCount="1">
    <brk id="2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6"/>
  <sheetViews>
    <sheetView view="pageBreakPreview" topLeftCell="A10" zoomScaleNormal="100" zoomScaleSheetLayoutView="100" workbookViewId="0">
      <selection activeCell="A14" sqref="A14:I20"/>
    </sheetView>
  </sheetViews>
  <sheetFormatPr baseColWidth="10" defaultColWidth="3.7109375" defaultRowHeight="11.25" x14ac:dyDescent="0.2"/>
  <cols>
    <col min="1" max="1" width="32.5703125" style="2" customWidth="1"/>
    <col min="2" max="2" width="11.42578125" style="2" customWidth="1"/>
    <col min="3" max="3" width="36.7109375" style="2" customWidth="1"/>
    <col min="4" max="4" width="10.7109375" style="2" customWidth="1"/>
    <col min="5" max="5" width="19.28515625" style="2" customWidth="1"/>
    <col min="6" max="6" width="11.42578125" style="2" customWidth="1"/>
    <col min="7" max="8" width="9.7109375" style="2" customWidth="1"/>
    <col min="9" max="9" width="38.42578125" style="2" customWidth="1"/>
    <col min="10" max="16384" width="3.7109375" style="2"/>
  </cols>
  <sheetData>
    <row r="1" spans="1:9" s="8" customFormat="1" ht="21.95" customHeight="1" x14ac:dyDescent="0.2">
      <c r="A1" s="12" t="s">
        <v>342</v>
      </c>
      <c r="B1" s="3"/>
      <c r="C1" s="3"/>
      <c r="D1" s="3"/>
      <c r="E1" s="3"/>
      <c r="F1" s="3"/>
      <c r="G1" s="3"/>
      <c r="H1" s="3"/>
      <c r="I1" s="7"/>
    </row>
    <row r="2" spans="1:9" ht="21.95" customHeight="1" x14ac:dyDescent="0.2">
      <c r="A2" s="4"/>
      <c r="B2" s="4"/>
      <c r="C2" s="4"/>
      <c r="D2" s="4"/>
      <c r="E2" s="4"/>
      <c r="F2" s="4"/>
      <c r="G2" s="4"/>
      <c r="H2" s="4"/>
      <c r="I2" s="1"/>
    </row>
    <row r="3" spans="1:9" s="17" customFormat="1" ht="21.95" customHeight="1" x14ac:dyDescent="0.2">
      <c r="A3" s="15" t="s">
        <v>236</v>
      </c>
      <c r="B3" s="16"/>
      <c r="C3" s="16"/>
      <c r="D3" s="15"/>
      <c r="E3" s="16"/>
      <c r="F3" s="16"/>
      <c r="G3" s="16"/>
      <c r="H3" s="81" t="s">
        <v>320</v>
      </c>
      <c r="I3" s="78">
        <f>+'Analizadores gases ENT'!I3</f>
        <v>42751</v>
      </c>
    </row>
    <row r="4" spans="1:9" s="21" customFormat="1" ht="21.95" customHeight="1" x14ac:dyDescent="0.15">
      <c r="A4" s="19" t="s">
        <v>0</v>
      </c>
      <c r="B4" s="20" t="s">
        <v>1</v>
      </c>
      <c r="C4" s="20" t="s">
        <v>2</v>
      </c>
      <c r="D4" s="20" t="s">
        <v>3</v>
      </c>
      <c r="E4" s="20" t="s">
        <v>4</v>
      </c>
      <c r="F4" s="20" t="s">
        <v>5</v>
      </c>
      <c r="G4" s="20" t="s">
        <v>6</v>
      </c>
      <c r="H4" s="20" t="s">
        <v>7</v>
      </c>
      <c r="I4" s="20" t="s">
        <v>8</v>
      </c>
    </row>
    <row r="5" spans="1:9" s="18" customFormat="1" ht="30" customHeight="1" x14ac:dyDescent="0.2">
      <c r="A5" s="43" t="s">
        <v>473</v>
      </c>
      <c r="B5" s="43" t="s">
        <v>474</v>
      </c>
      <c r="C5" s="43" t="s">
        <v>477</v>
      </c>
      <c r="D5" s="46">
        <v>26370</v>
      </c>
      <c r="E5" s="43" t="s">
        <v>475</v>
      </c>
      <c r="F5" s="43" t="s">
        <v>476</v>
      </c>
      <c r="G5" s="43" t="s">
        <v>479</v>
      </c>
      <c r="H5" s="43" t="s">
        <v>480</v>
      </c>
      <c r="I5" s="38" t="s">
        <v>204</v>
      </c>
    </row>
    <row r="6" spans="1:9" s="18" customFormat="1" ht="30" customHeight="1" x14ac:dyDescent="0.2">
      <c r="A6" s="43" t="s">
        <v>497</v>
      </c>
      <c r="B6" s="43" t="s">
        <v>498</v>
      </c>
      <c r="C6" s="43" t="s">
        <v>499</v>
      </c>
      <c r="D6" s="46">
        <v>26005</v>
      </c>
      <c r="E6" s="43" t="s">
        <v>500</v>
      </c>
      <c r="F6" s="43" t="s">
        <v>476</v>
      </c>
      <c r="G6" s="43" t="s">
        <v>501</v>
      </c>
      <c r="H6" s="43" t="s">
        <v>501</v>
      </c>
      <c r="I6" s="38" t="s">
        <v>204</v>
      </c>
    </row>
    <row r="7" spans="1:9" s="18" customFormat="1" ht="30" customHeight="1" x14ac:dyDescent="0.2">
      <c r="A7" s="35" t="s">
        <v>534</v>
      </c>
      <c r="B7" s="62" t="s">
        <v>208</v>
      </c>
      <c r="C7" s="35" t="s">
        <v>209</v>
      </c>
      <c r="D7" s="62">
        <v>13600</v>
      </c>
      <c r="E7" s="35" t="s">
        <v>15</v>
      </c>
      <c r="F7" s="35" t="s">
        <v>16</v>
      </c>
      <c r="G7" s="35" t="s">
        <v>210</v>
      </c>
      <c r="H7" s="35" t="s">
        <v>211</v>
      </c>
      <c r="I7" s="38" t="s">
        <v>204</v>
      </c>
    </row>
    <row r="8" spans="1:9" s="21" customFormat="1" ht="21.95" customHeight="1" x14ac:dyDescent="0.2">
      <c r="A8" s="5" t="s">
        <v>147</v>
      </c>
      <c r="B8" s="20"/>
      <c r="C8" s="20"/>
      <c r="D8" s="20"/>
      <c r="E8" s="20"/>
      <c r="F8" s="20"/>
      <c r="G8" s="20"/>
      <c r="H8" s="20"/>
      <c r="I8" s="20"/>
    </row>
    <row r="9" spans="1:9" s="21" customFormat="1" ht="21.95" customHeight="1" x14ac:dyDescent="0.15">
      <c r="A9" s="19" t="s">
        <v>0</v>
      </c>
      <c r="B9" s="20" t="s">
        <v>1</v>
      </c>
      <c r="C9" s="20" t="s">
        <v>2</v>
      </c>
      <c r="D9" s="20" t="s">
        <v>3</v>
      </c>
      <c r="E9" s="20" t="s">
        <v>4</v>
      </c>
      <c r="F9" s="20" t="s">
        <v>5</v>
      </c>
      <c r="G9" s="20" t="s">
        <v>6</v>
      </c>
      <c r="H9" s="20" t="s">
        <v>7</v>
      </c>
      <c r="I9" s="20" t="s">
        <v>8</v>
      </c>
    </row>
    <row r="10" spans="1:9" s="18" customFormat="1" ht="30" customHeight="1" x14ac:dyDescent="0.2">
      <c r="A10" s="43" t="s">
        <v>466</v>
      </c>
      <c r="B10" s="43" t="s">
        <v>467</v>
      </c>
      <c r="C10" s="43" t="s">
        <v>468</v>
      </c>
      <c r="D10" s="46">
        <v>13600</v>
      </c>
      <c r="E10" s="43" t="s">
        <v>15</v>
      </c>
      <c r="F10" s="43" t="s">
        <v>16</v>
      </c>
      <c r="G10" s="43" t="s">
        <v>469</v>
      </c>
      <c r="H10" s="43" t="s">
        <v>469</v>
      </c>
      <c r="I10" s="38" t="s">
        <v>204</v>
      </c>
    </row>
    <row r="11" spans="1:9" s="18" customFormat="1" ht="30" customHeight="1" x14ac:dyDescent="0.2">
      <c r="A11" s="43" t="s">
        <v>504</v>
      </c>
      <c r="B11" s="43" t="s">
        <v>505</v>
      </c>
      <c r="C11" s="43" t="s">
        <v>506</v>
      </c>
      <c r="D11" s="46">
        <v>2200</v>
      </c>
      <c r="E11" s="43" t="s">
        <v>463</v>
      </c>
      <c r="F11" s="43" t="s">
        <v>11</v>
      </c>
      <c r="G11" s="43" t="s">
        <v>464</v>
      </c>
      <c r="H11" s="43" t="s">
        <v>464</v>
      </c>
      <c r="I11" s="38" t="s">
        <v>204</v>
      </c>
    </row>
    <row r="12" spans="1:9" s="18" customFormat="1" ht="30" customHeight="1" x14ac:dyDescent="0.2">
      <c r="A12" s="43" t="s">
        <v>585</v>
      </c>
      <c r="B12" s="43" t="s">
        <v>586</v>
      </c>
      <c r="C12" s="43" t="s">
        <v>587</v>
      </c>
      <c r="D12" s="46">
        <v>13600</v>
      </c>
      <c r="E12" s="43" t="s">
        <v>15</v>
      </c>
      <c r="F12" s="43" t="s">
        <v>16</v>
      </c>
      <c r="G12" s="43" t="s">
        <v>469</v>
      </c>
      <c r="H12" s="43"/>
      <c r="I12" s="38" t="s">
        <v>204</v>
      </c>
    </row>
    <row r="13" spans="1:9" ht="21.95" customHeight="1" x14ac:dyDescent="0.2">
      <c r="A13" s="5" t="s">
        <v>247</v>
      </c>
      <c r="B13" s="1"/>
      <c r="C13" s="1"/>
      <c r="D13" s="1"/>
      <c r="E13" s="1"/>
      <c r="F13" s="1"/>
      <c r="G13" s="1"/>
      <c r="H13" s="1"/>
      <c r="I13" s="1"/>
    </row>
    <row r="14" spans="1:9" s="21" customFormat="1" ht="21.95" customHeight="1" x14ac:dyDescent="0.15">
      <c r="A14" s="41" t="s">
        <v>0</v>
      </c>
      <c r="B14" s="42" t="s">
        <v>1</v>
      </c>
      <c r="C14" s="42" t="s">
        <v>2</v>
      </c>
      <c r="D14" s="42" t="s">
        <v>3</v>
      </c>
      <c r="E14" s="42" t="s">
        <v>4</v>
      </c>
      <c r="F14" s="42" t="s">
        <v>5</v>
      </c>
      <c r="G14" s="42" t="s">
        <v>6</v>
      </c>
      <c r="H14" s="42" t="s">
        <v>7</v>
      </c>
      <c r="I14" s="42" t="s">
        <v>8</v>
      </c>
    </row>
    <row r="15" spans="1:9" s="18" customFormat="1" ht="30" customHeight="1" x14ac:dyDescent="0.2">
      <c r="A15" s="43" t="s">
        <v>195</v>
      </c>
      <c r="B15" s="43" t="s">
        <v>199</v>
      </c>
      <c r="C15" s="43" t="s">
        <v>196</v>
      </c>
      <c r="D15" s="46">
        <v>13600</v>
      </c>
      <c r="E15" s="43" t="s">
        <v>15</v>
      </c>
      <c r="F15" s="43" t="s">
        <v>16</v>
      </c>
      <c r="G15" s="43" t="s">
        <v>197</v>
      </c>
      <c r="H15" s="43" t="s">
        <v>198</v>
      </c>
      <c r="I15" s="38" t="s">
        <v>204</v>
      </c>
    </row>
    <row r="16" spans="1:9" s="18" customFormat="1" ht="30" customHeight="1" x14ac:dyDescent="0.2">
      <c r="A16" s="43" t="s">
        <v>466</v>
      </c>
      <c r="B16" s="43" t="s">
        <v>467</v>
      </c>
      <c r="C16" s="43" t="s">
        <v>468</v>
      </c>
      <c r="D16" s="46">
        <v>13600</v>
      </c>
      <c r="E16" s="43" t="s">
        <v>15</v>
      </c>
      <c r="F16" s="43" t="s">
        <v>16</v>
      </c>
      <c r="G16" s="43" t="s">
        <v>469</v>
      </c>
      <c r="H16" s="43" t="s">
        <v>469</v>
      </c>
      <c r="I16" s="38" t="s">
        <v>204</v>
      </c>
    </row>
    <row r="17" spans="1:9" s="18" customFormat="1" ht="30" customHeight="1" x14ac:dyDescent="0.2">
      <c r="A17" s="43" t="s">
        <v>460</v>
      </c>
      <c r="B17" s="43" t="s">
        <v>461</v>
      </c>
      <c r="C17" s="43" t="s">
        <v>462</v>
      </c>
      <c r="D17" s="46">
        <v>2200</v>
      </c>
      <c r="E17" s="43" t="s">
        <v>463</v>
      </c>
      <c r="F17" s="43" t="s">
        <v>11</v>
      </c>
      <c r="G17" s="43" t="s">
        <v>464</v>
      </c>
      <c r="H17" s="43" t="s">
        <v>464</v>
      </c>
      <c r="I17" s="38" t="s">
        <v>204</v>
      </c>
    </row>
    <row r="18" spans="1:9" s="18" customFormat="1" ht="30" customHeight="1" x14ac:dyDescent="0.2">
      <c r="A18" s="43" t="s">
        <v>504</v>
      </c>
      <c r="B18" s="43" t="s">
        <v>507</v>
      </c>
      <c r="C18" s="43" t="s">
        <v>506</v>
      </c>
      <c r="D18" s="46">
        <v>2200</v>
      </c>
      <c r="E18" s="43" t="s">
        <v>463</v>
      </c>
      <c r="F18" s="43" t="s">
        <v>11</v>
      </c>
      <c r="G18" s="43" t="s">
        <v>464</v>
      </c>
      <c r="H18" s="43" t="s">
        <v>464</v>
      </c>
      <c r="I18" s="38" t="s">
        <v>204</v>
      </c>
    </row>
    <row r="19" spans="1:9" s="18" customFormat="1" ht="30" customHeight="1" x14ac:dyDescent="0.2">
      <c r="A19" s="43" t="s">
        <v>581</v>
      </c>
      <c r="B19" s="43" t="s">
        <v>582</v>
      </c>
      <c r="C19" s="43" t="s">
        <v>583</v>
      </c>
      <c r="D19" s="46">
        <v>45112</v>
      </c>
      <c r="E19" s="43" t="s">
        <v>584</v>
      </c>
      <c r="F19" s="43" t="s">
        <v>20</v>
      </c>
      <c r="G19" s="43">
        <v>637753236</v>
      </c>
      <c r="H19" s="43"/>
      <c r="I19" s="38" t="s">
        <v>204</v>
      </c>
    </row>
    <row r="20" spans="1:9" s="18" customFormat="1" ht="30" customHeight="1" x14ac:dyDescent="0.2">
      <c r="A20" s="43" t="s">
        <v>585</v>
      </c>
      <c r="B20" s="43" t="s">
        <v>588</v>
      </c>
      <c r="C20" s="43" t="s">
        <v>587</v>
      </c>
      <c r="D20" s="46">
        <v>13600</v>
      </c>
      <c r="E20" s="43" t="s">
        <v>15</v>
      </c>
      <c r="F20" s="43" t="s">
        <v>16</v>
      </c>
      <c r="G20" s="43" t="s">
        <v>469</v>
      </c>
      <c r="H20" s="43"/>
      <c r="I20" s="38" t="s">
        <v>204</v>
      </c>
    </row>
    <row r="21" spans="1:9" s="18" customFormat="1" ht="21.95" customHeight="1" x14ac:dyDescent="0.2">
      <c r="A21" s="97" t="s">
        <v>411</v>
      </c>
      <c r="B21" s="53"/>
      <c r="C21" s="53"/>
      <c r="D21" s="51"/>
      <c r="E21" s="53"/>
      <c r="F21" s="53"/>
      <c r="G21" s="53"/>
      <c r="H21" s="53"/>
      <c r="I21" s="54"/>
    </row>
    <row r="22" spans="1:9" s="18" customFormat="1" ht="21.95" customHeight="1" x14ac:dyDescent="0.2">
      <c r="A22" s="53"/>
      <c r="B22" s="53"/>
      <c r="C22" s="53"/>
      <c r="D22" s="53"/>
      <c r="E22" s="53"/>
      <c r="F22" s="53"/>
      <c r="G22" s="53"/>
      <c r="H22" s="53"/>
      <c r="I22" s="54"/>
    </row>
    <row r="27" spans="1:9" s="18" customFormat="1" ht="21.95" customHeight="1" x14ac:dyDescent="0.2">
      <c r="A27" s="53"/>
      <c r="B27" s="53"/>
      <c r="C27" s="53"/>
      <c r="D27" s="53"/>
      <c r="E27" s="53"/>
      <c r="F27" s="53"/>
      <c r="G27" s="53"/>
      <c r="H27" s="53"/>
      <c r="I27" s="54"/>
    </row>
    <row r="28" spans="1:9" s="18" customFormat="1" ht="21.95" customHeight="1" x14ac:dyDescent="0.2">
      <c r="A28" s="55"/>
      <c r="B28" s="55"/>
      <c r="C28" s="55"/>
      <c r="D28" s="56"/>
      <c r="E28" s="55"/>
      <c r="F28" s="55"/>
      <c r="G28" s="55"/>
      <c r="H28" s="55"/>
      <c r="I28" s="55"/>
    </row>
    <row r="29" spans="1:9" s="18" customFormat="1" ht="21.95" customHeight="1" x14ac:dyDescent="0.2">
      <c r="A29" s="55"/>
      <c r="B29" s="55"/>
      <c r="C29" s="55"/>
      <c r="D29" s="56"/>
      <c r="E29" s="54"/>
      <c r="F29" s="55"/>
      <c r="G29" s="55"/>
      <c r="H29" s="57"/>
      <c r="I29" s="55"/>
    </row>
    <row r="30" spans="1:9" s="18" customFormat="1" ht="21.95" customHeight="1" x14ac:dyDescent="0.2">
      <c r="A30" s="54"/>
      <c r="B30" s="54"/>
      <c r="C30" s="54"/>
      <c r="D30" s="51"/>
      <c r="E30" s="54"/>
      <c r="F30" s="54"/>
      <c r="G30" s="54"/>
      <c r="H30" s="53"/>
      <c r="I30" s="54"/>
    </row>
    <row r="31" spans="1:9" s="18" customFormat="1" ht="21.95" customHeight="1" x14ac:dyDescent="0.2">
      <c r="A31" s="53"/>
      <c r="B31" s="53"/>
      <c r="C31" s="53"/>
      <c r="D31" s="53"/>
      <c r="E31" s="53"/>
      <c r="F31" s="53"/>
      <c r="G31" s="53"/>
      <c r="H31" s="53"/>
      <c r="I31" s="54"/>
    </row>
    <row r="32" spans="1:9" s="18" customFormat="1" ht="21.95" customHeight="1" x14ac:dyDescent="0.2">
      <c r="A32" s="53"/>
      <c r="B32" s="53"/>
      <c r="C32" s="53"/>
      <c r="D32" s="53"/>
      <c r="E32" s="53"/>
      <c r="F32" s="53"/>
      <c r="G32" s="53"/>
      <c r="H32" s="53"/>
      <c r="I32" s="54"/>
    </row>
    <row r="33" spans="1:9" s="18" customFormat="1" ht="21.95" customHeight="1" x14ac:dyDescent="0.2">
      <c r="A33" s="54"/>
      <c r="B33" s="54"/>
      <c r="C33" s="54"/>
      <c r="D33" s="51"/>
      <c r="E33" s="54"/>
      <c r="F33" s="54"/>
      <c r="G33" s="54"/>
      <c r="H33" s="53"/>
      <c r="I33" s="54"/>
    </row>
    <row r="34" spans="1:9" s="18" customFormat="1" ht="21.95" customHeight="1" x14ac:dyDescent="0.2">
      <c r="A34" s="53"/>
      <c r="B34" s="53"/>
      <c r="C34" s="53"/>
      <c r="D34" s="53"/>
      <c r="E34" s="53"/>
      <c r="F34" s="53"/>
      <c r="G34" s="53"/>
      <c r="H34" s="53"/>
      <c r="I34" s="54"/>
    </row>
    <row r="35" spans="1:9" s="45" customFormat="1" ht="21.95" customHeight="1" x14ac:dyDescent="0.2">
      <c r="A35" s="53"/>
      <c r="B35" s="53"/>
      <c r="C35" s="53"/>
      <c r="D35" s="53"/>
      <c r="E35" s="53"/>
      <c r="F35" s="53"/>
      <c r="G35" s="53"/>
      <c r="H35" s="53"/>
      <c r="I35" s="54"/>
    </row>
    <row r="36" spans="1:9" s="45" customFormat="1" ht="21.95" customHeight="1" x14ac:dyDescent="0.2">
      <c r="A36" s="55"/>
      <c r="B36" s="55"/>
      <c r="C36" s="55"/>
      <c r="D36" s="56"/>
      <c r="E36" s="55"/>
      <c r="F36" s="55"/>
      <c r="G36" s="55"/>
      <c r="H36" s="57"/>
      <c r="I36" s="55"/>
    </row>
    <row r="37" spans="1:9" s="45" customFormat="1" ht="21.95" customHeight="1" x14ac:dyDescent="0.2">
      <c r="A37" s="53"/>
      <c r="B37" s="53"/>
      <c r="C37" s="53"/>
      <c r="D37" s="53"/>
      <c r="E37" s="53"/>
      <c r="F37" s="53"/>
      <c r="G37" s="53"/>
      <c r="H37" s="53"/>
      <c r="I37" s="54"/>
    </row>
    <row r="38" spans="1:9" s="18" customFormat="1" ht="21.95" customHeight="1" x14ac:dyDescent="0.2">
      <c r="A38" s="53"/>
      <c r="B38" s="53"/>
      <c r="C38" s="53"/>
      <c r="D38" s="53"/>
      <c r="E38" s="53"/>
      <c r="F38" s="53"/>
      <c r="G38" s="53"/>
      <c r="H38" s="53"/>
      <c r="I38" s="54"/>
    </row>
    <row r="39" spans="1:9" s="18" customFormat="1" ht="21.95" customHeight="1" x14ac:dyDescent="0.2">
      <c r="A39" s="53"/>
      <c r="B39" s="53"/>
      <c r="C39" s="53"/>
      <c r="D39" s="53"/>
      <c r="E39" s="53"/>
      <c r="F39" s="53"/>
      <c r="G39" s="53"/>
      <c r="H39" s="53"/>
      <c r="I39" s="54"/>
    </row>
    <row r="40" spans="1:9" s="18" customFormat="1" ht="21.95" customHeight="1" x14ac:dyDescent="0.2">
      <c r="A40" s="53"/>
      <c r="B40" s="53"/>
      <c r="C40" s="53"/>
      <c r="D40" s="53"/>
      <c r="E40" s="53"/>
      <c r="F40" s="53"/>
      <c r="G40" s="53"/>
      <c r="H40" s="53"/>
      <c r="I40" s="54"/>
    </row>
    <row r="41" spans="1:9" s="18" customFormat="1" ht="21.95" customHeight="1" x14ac:dyDescent="0.2">
      <c r="A41" s="53"/>
      <c r="B41" s="53"/>
      <c r="C41" s="53"/>
      <c r="D41" s="53"/>
      <c r="E41" s="53"/>
      <c r="F41" s="53"/>
      <c r="G41" s="53"/>
      <c r="H41" s="53"/>
      <c r="I41" s="54"/>
    </row>
    <row r="42" spans="1:9" s="18" customFormat="1" ht="21.95" customHeight="1" x14ac:dyDescent="0.2">
      <c r="A42" s="53"/>
      <c r="B42" s="53"/>
      <c r="C42" s="53"/>
      <c r="D42" s="53"/>
      <c r="E42" s="53"/>
      <c r="F42" s="53"/>
      <c r="G42" s="53"/>
      <c r="H42" s="53"/>
      <c r="I42" s="54"/>
    </row>
    <row r="43" spans="1:9" s="18" customFormat="1" ht="21.95" customHeight="1" x14ac:dyDescent="0.2">
      <c r="A43" s="53"/>
      <c r="B43" s="53"/>
      <c r="C43" s="53"/>
      <c r="D43" s="53"/>
      <c r="E43" s="53"/>
      <c r="F43" s="53"/>
      <c r="G43" s="53"/>
      <c r="H43" s="53"/>
      <c r="I43" s="54"/>
    </row>
    <row r="44" spans="1:9" s="18" customFormat="1" ht="21.95" customHeight="1" x14ac:dyDescent="0.2">
      <c r="A44" s="53"/>
      <c r="B44" s="53"/>
      <c r="C44" s="53"/>
      <c r="D44" s="53"/>
      <c r="E44" s="53"/>
      <c r="F44" s="53"/>
      <c r="G44" s="53"/>
      <c r="H44" s="53"/>
      <c r="I44" s="54"/>
    </row>
    <row r="45" spans="1:9" ht="21.95" customHeight="1" x14ac:dyDescent="0.2">
      <c r="D45" s="1"/>
      <c r="E45" s="1"/>
      <c r="F45" s="1"/>
      <c r="G45" s="1"/>
      <c r="H45" s="1"/>
      <c r="I45" s="1"/>
    </row>
    <row r="46" spans="1:9" ht="21.95" customHeight="1" x14ac:dyDescent="0.2">
      <c r="D46" s="1"/>
      <c r="E46" s="1"/>
      <c r="F46" s="1"/>
      <c r="G46" s="1"/>
      <c r="H46" s="1"/>
      <c r="I46" s="1"/>
    </row>
    <row r="47" spans="1:9" ht="12.75" x14ac:dyDescent="0.2">
      <c r="A47" s="15"/>
      <c r="B47" s="1"/>
      <c r="C47" s="1"/>
    </row>
    <row r="48" spans="1:9" s="18" customFormat="1" ht="21.95" customHeight="1" x14ac:dyDescent="0.15">
      <c r="A48" s="19"/>
      <c r="B48" s="20"/>
      <c r="C48" s="20"/>
      <c r="D48" s="20"/>
      <c r="E48" s="20"/>
      <c r="F48" s="20"/>
      <c r="G48" s="20"/>
      <c r="H48" s="20"/>
      <c r="I48" s="20"/>
    </row>
    <row r="49" spans="1:9" s="18" customFormat="1" ht="21.95" customHeight="1" x14ac:dyDescent="0.2">
      <c r="A49" s="53"/>
      <c r="B49" s="54"/>
      <c r="C49" s="53"/>
      <c r="D49" s="53"/>
      <c r="E49" s="53"/>
      <c r="F49" s="53"/>
      <c r="G49" s="54"/>
      <c r="H49" s="54"/>
      <c r="I49" s="54"/>
    </row>
    <row r="50" spans="1:9" s="18" customFormat="1" ht="21.95" customHeight="1" x14ac:dyDescent="0.2">
      <c r="A50" s="53"/>
      <c r="B50" s="54"/>
      <c r="C50" s="53"/>
      <c r="D50" s="53"/>
      <c r="E50" s="53"/>
      <c r="F50" s="53"/>
      <c r="G50" s="53"/>
      <c r="H50" s="53"/>
      <c r="I50" s="54"/>
    </row>
    <row r="51" spans="1:9" s="18" customFormat="1" ht="21.95" customHeight="1" x14ac:dyDescent="0.2">
      <c r="A51" s="53"/>
      <c r="B51" s="54"/>
      <c r="C51" s="53"/>
      <c r="D51" s="53"/>
      <c r="E51" s="53"/>
      <c r="F51" s="53"/>
      <c r="G51" s="53"/>
      <c r="H51" s="53"/>
      <c r="I51" s="54"/>
    </row>
    <row r="52" spans="1:9" s="18" customFormat="1" ht="21.95" customHeight="1" x14ac:dyDescent="0.2">
      <c r="A52" s="53"/>
      <c r="B52" s="54"/>
      <c r="C52" s="53"/>
      <c r="D52" s="53"/>
      <c r="E52" s="53"/>
      <c r="F52" s="53"/>
      <c r="G52" s="53"/>
      <c r="H52" s="53"/>
      <c r="I52" s="54"/>
    </row>
    <row r="53" spans="1:9" ht="21.95" customHeight="1"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G105" s="1"/>
      <c r="H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H108" s="1"/>
      <c r="I108" s="1"/>
    </row>
    <row r="109" spans="1:9" x14ac:dyDescent="0.2">
      <c r="A109" s="1"/>
      <c r="B109" s="1"/>
      <c r="C109" s="1"/>
      <c r="D109" s="1"/>
      <c r="E109" s="1"/>
      <c r="F109" s="1"/>
      <c r="G109" s="1"/>
      <c r="H109" s="1"/>
      <c r="I109" s="1"/>
    </row>
    <row r="110" spans="1:9" x14ac:dyDescent="0.2">
      <c r="A110" s="1"/>
      <c r="B110" s="1"/>
      <c r="C110" s="1"/>
      <c r="D110" s="1"/>
      <c r="E110" s="1"/>
      <c r="F110" s="1"/>
      <c r="G110" s="1"/>
      <c r="H110" s="1"/>
      <c r="I110" s="1"/>
    </row>
    <row r="111" spans="1:9" x14ac:dyDescent="0.2">
      <c r="A111" s="1"/>
      <c r="B111" s="1"/>
      <c r="C111" s="1"/>
      <c r="D111" s="1"/>
      <c r="E111" s="1"/>
      <c r="F111" s="1"/>
      <c r="G111" s="1"/>
      <c r="H111" s="1"/>
      <c r="I111" s="1"/>
    </row>
    <row r="112" spans="1:9" x14ac:dyDescent="0.2">
      <c r="A112" s="1"/>
      <c r="B112" s="1"/>
      <c r="C112" s="1"/>
      <c r="D112" s="1"/>
      <c r="E112" s="1"/>
      <c r="F112" s="1"/>
      <c r="G112" s="1"/>
      <c r="H112" s="1"/>
      <c r="I112" s="1"/>
    </row>
    <row r="113" spans="1:9" x14ac:dyDescent="0.2">
      <c r="A113" s="1"/>
      <c r="B113" s="1"/>
      <c r="C113" s="1"/>
      <c r="D113" s="1"/>
      <c r="E113" s="1"/>
      <c r="F113" s="1"/>
      <c r="G113" s="1"/>
      <c r="H113" s="1"/>
      <c r="I113" s="1"/>
    </row>
    <row r="114" spans="1:9" x14ac:dyDescent="0.2">
      <c r="A114" s="1"/>
      <c r="B114" s="1"/>
      <c r="C114" s="1"/>
      <c r="D114" s="1"/>
      <c r="E114" s="1"/>
      <c r="F114" s="1"/>
      <c r="G114" s="1"/>
      <c r="H114" s="1"/>
      <c r="I114" s="1"/>
    </row>
    <row r="115" spans="1:9" x14ac:dyDescent="0.2">
      <c r="A115" s="1"/>
      <c r="B115" s="1"/>
      <c r="C115" s="1"/>
      <c r="D115" s="1"/>
      <c r="E115" s="1"/>
      <c r="F115" s="1"/>
      <c r="G115" s="1"/>
      <c r="H115" s="1"/>
      <c r="I115" s="1"/>
    </row>
    <row r="116" spans="1:9" x14ac:dyDescent="0.2">
      <c r="A116" s="1"/>
      <c r="B116" s="1"/>
      <c r="C116" s="1"/>
      <c r="D116" s="1"/>
      <c r="E116" s="1"/>
      <c r="F116" s="1"/>
      <c r="G116" s="1"/>
      <c r="H116" s="1"/>
      <c r="I116" s="1"/>
    </row>
    <row r="117" spans="1:9" x14ac:dyDescent="0.2">
      <c r="A117" s="1"/>
      <c r="B117" s="1"/>
      <c r="C117" s="1"/>
      <c r="D117" s="1"/>
      <c r="E117" s="1"/>
      <c r="F117" s="1"/>
      <c r="G117" s="1"/>
      <c r="H117" s="1"/>
      <c r="I117" s="1"/>
    </row>
    <row r="118" spans="1:9" x14ac:dyDescent="0.2">
      <c r="A118" s="1"/>
      <c r="B118" s="1"/>
      <c r="C118" s="1"/>
      <c r="D118" s="1"/>
      <c r="E118" s="1"/>
      <c r="F118" s="1"/>
      <c r="G118" s="1"/>
      <c r="H118" s="1"/>
      <c r="I118" s="1"/>
    </row>
    <row r="119" spans="1:9" x14ac:dyDescent="0.2">
      <c r="A119" s="1"/>
      <c r="B119" s="1"/>
      <c r="C119" s="1"/>
      <c r="D119" s="1"/>
      <c r="E119" s="1"/>
      <c r="F119" s="1"/>
      <c r="G119" s="1"/>
      <c r="H119" s="1"/>
      <c r="I119" s="1"/>
    </row>
    <row r="120" spans="1:9" x14ac:dyDescent="0.2">
      <c r="A120" s="1"/>
      <c r="B120" s="1"/>
      <c r="C120" s="1"/>
      <c r="D120" s="1"/>
      <c r="E120" s="1"/>
      <c r="F120" s="1"/>
      <c r="G120" s="1"/>
      <c r="H120" s="1"/>
      <c r="I120" s="1"/>
    </row>
    <row r="121" spans="1:9" x14ac:dyDescent="0.2">
      <c r="A121" s="1"/>
      <c r="B121" s="1"/>
      <c r="C121" s="1"/>
      <c r="D121" s="1"/>
      <c r="E121" s="1"/>
      <c r="F121" s="1"/>
      <c r="G121" s="1"/>
      <c r="H121" s="1"/>
      <c r="I121" s="1"/>
    </row>
    <row r="122" spans="1:9" x14ac:dyDescent="0.2">
      <c r="A122" s="1"/>
      <c r="B122" s="1"/>
      <c r="C122" s="1"/>
      <c r="D122" s="1"/>
      <c r="E122" s="1"/>
      <c r="F122" s="1"/>
      <c r="G122" s="1"/>
      <c r="H122" s="1"/>
      <c r="I122" s="1"/>
    </row>
    <row r="123" spans="1:9" x14ac:dyDescent="0.2">
      <c r="A123" s="1"/>
      <c r="B123" s="1"/>
      <c r="C123" s="1"/>
      <c r="D123" s="1"/>
      <c r="E123" s="1"/>
      <c r="F123" s="1"/>
      <c r="G123" s="1"/>
      <c r="H123" s="1"/>
      <c r="I123" s="1"/>
    </row>
    <row r="124" spans="1:9" x14ac:dyDescent="0.2">
      <c r="A124" s="1"/>
      <c r="B124" s="1"/>
      <c r="C124" s="1"/>
      <c r="D124" s="1"/>
      <c r="E124" s="1"/>
      <c r="F124" s="1"/>
      <c r="G124" s="1"/>
      <c r="H124" s="1"/>
      <c r="I124" s="1"/>
    </row>
    <row r="125" spans="1:9" x14ac:dyDescent="0.2">
      <c r="A125" s="1"/>
      <c r="B125" s="1"/>
      <c r="C125" s="1"/>
      <c r="D125" s="1"/>
      <c r="E125" s="1"/>
      <c r="F125" s="1"/>
      <c r="G125" s="1"/>
      <c r="H125" s="1"/>
      <c r="I125" s="1"/>
    </row>
    <row r="126" spans="1:9" x14ac:dyDescent="0.2">
      <c r="A126" s="1"/>
      <c r="B126" s="1"/>
      <c r="C126" s="1"/>
      <c r="D126" s="1"/>
      <c r="E126" s="1"/>
      <c r="F126" s="1"/>
      <c r="G126" s="1"/>
      <c r="H126" s="1"/>
      <c r="I126" s="1"/>
    </row>
    <row r="127" spans="1:9" x14ac:dyDescent="0.2">
      <c r="A127" s="1"/>
      <c r="B127" s="1"/>
      <c r="C127" s="1"/>
      <c r="D127" s="1"/>
      <c r="E127" s="1"/>
      <c r="F127" s="1"/>
      <c r="G127" s="1"/>
      <c r="H127" s="1"/>
      <c r="I127" s="1"/>
    </row>
    <row r="128" spans="1:9" x14ac:dyDescent="0.2">
      <c r="A128" s="1"/>
      <c r="B128" s="1"/>
      <c r="C128" s="1"/>
      <c r="D128" s="1"/>
      <c r="E128" s="1"/>
      <c r="F128" s="1"/>
      <c r="G128" s="1"/>
      <c r="H128" s="1"/>
      <c r="I128" s="1"/>
    </row>
    <row r="129" spans="1:9" x14ac:dyDescent="0.2">
      <c r="A129" s="1"/>
      <c r="B129" s="1"/>
      <c r="C129" s="1"/>
      <c r="D129" s="1"/>
      <c r="E129" s="1"/>
      <c r="F129" s="1"/>
      <c r="G129" s="1"/>
      <c r="H129" s="1"/>
      <c r="I129" s="1"/>
    </row>
    <row r="130" spans="1:9" x14ac:dyDescent="0.2">
      <c r="A130" s="1"/>
      <c r="B130" s="1"/>
      <c r="C130" s="1"/>
      <c r="D130" s="1"/>
      <c r="E130" s="1"/>
      <c r="F130" s="1"/>
      <c r="G130" s="1"/>
      <c r="H130" s="1"/>
      <c r="I130" s="1"/>
    </row>
    <row r="131" spans="1:9" x14ac:dyDescent="0.2">
      <c r="A131" s="1"/>
      <c r="B131" s="1"/>
      <c r="C131" s="1"/>
      <c r="D131" s="1"/>
      <c r="E131" s="1"/>
      <c r="F131" s="1"/>
      <c r="G131" s="1"/>
      <c r="H131" s="1"/>
      <c r="I131" s="1"/>
    </row>
    <row r="132" spans="1:9" x14ac:dyDescent="0.2">
      <c r="A132" s="1"/>
      <c r="B132" s="1"/>
      <c r="C132" s="1"/>
      <c r="D132" s="1"/>
      <c r="E132" s="1"/>
      <c r="F132" s="1"/>
      <c r="G132" s="1"/>
      <c r="H132" s="1"/>
      <c r="I132" s="1"/>
    </row>
    <row r="133" spans="1:9" x14ac:dyDescent="0.2">
      <c r="A133" s="1"/>
      <c r="B133" s="1"/>
      <c r="C133" s="1"/>
      <c r="D133" s="1"/>
      <c r="E133" s="1"/>
      <c r="F133" s="1"/>
      <c r="G133" s="1"/>
      <c r="H133" s="1"/>
      <c r="I133" s="1"/>
    </row>
    <row r="134" spans="1:9" x14ac:dyDescent="0.2">
      <c r="A134" s="1"/>
      <c r="B134" s="1"/>
      <c r="C134" s="1"/>
      <c r="D134" s="1"/>
      <c r="E134" s="1"/>
      <c r="F134" s="1"/>
      <c r="G134" s="1"/>
      <c r="H134" s="1"/>
      <c r="I134" s="1"/>
    </row>
    <row r="135" spans="1:9" x14ac:dyDescent="0.2">
      <c r="A135" s="1"/>
      <c r="B135" s="1"/>
      <c r="C135" s="1"/>
      <c r="D135" s="1"/>
      <c r="E135" s="1"/>
      <c r="F135" s="1"/>
      <c r="G135" s="1"/>
      <c r="H135" s="1"/>
      <c r="I135" s="1"/>
    </row>
    <row r="136" spans="1:9" x14ac:dyDescent="0.2">
      <c r="A136" s="1"/>
      <c r="B136" s="1"/>
      <c r="C136" s="1"/>
      <c r="D136" s="1"/>
      <c r="E136" s="1"/>
      <c r="F136" s="1"/>
      <c r="G136" s="1"/>
      <c r="H136" s="1"/>
      <c r="I136" s="1"/>
    </row>
    <row r="137" spans="1:9" x14ac:dyDescent="0.2">
      <c r="A137" s="1"/>
      <c r="B137" s="1"/>
      <c r="C137" s="1"/>
      <c r="D137" s="1"/>
      <c r="E137" s="1"/>
      <c r="F137" s="1"/>
      <c r="G137" s="1"/>
      <c r="H137" s="1"/>
      <c r="I137" s="1"/>
    </row>
    <row r="138" spans="1:9" x14ac:dyDescent="0.2">
      <c r="A138" s="1"/>
      <c r="B138" s="1"/>
      <c r="C138" s="1"/>
      <c r="D138" s="1"/>
      <c r="E138" s="1"/>
      <c r="F138" s="1"/>
      <c r="G138" s="1"/>
      <c r="I138" s="1"/>
    </row>
    <row r="139" spans="1:9" x14ac:dyDescent="0.2">
      <c r="A139" s="1"/>
      <c r="B139" s="1"/>
      <c r="C139" s="1"/>
      <c r="D139" s="1"/>
      <c r="E139" s="1"/>
      <c r="F139" s="1"/>
      <c r="G139" s="1"/>
      <c r="H139" s="1"/>
      <c r="I139" s="1"/>
    </row>
    <row r="140" spans="1:9" x14ac:dyDescent="0.2">
      <c r="A140" s="1"/>
      <c r="B140" s="1"/>
      <c r="C140" s="1"/>
      <c r="D140" s="1"/>
      <c r="E140" s="1"/>
      <c r="F140" s="1"/>
      <c r="G140" s="1"/>
      <c r="H140" s="1"/>
      <c r="I140" s="1"/>
    </row>
    <row r="141" spans="1:9" x14ac:dyDescent="0.2">
      <c r="A141" s="1"/>
      <c r="B141" s="1"/>
      <c r="C141" s="1"/>
      <c r="D141" s="1"/>
      <c r="E141" s="1"/>
      <c r="F141" s="1"/>
      <c r="G141" s="1"/>
      <c r="H141" s="1"/>
      <c r="I141" s="1"/>
    </row>
    <row r="142" spans="1:9" x14ac:dyDescent="0.2">
      <c r="A142" s="1"/>
      <c r="B142" s="1"/>
      <c r="C142" s="1"/>
      <c r="D142" s="1"/>
      <c r="E142" s="1"/>
      <c r="F142" s="1"/>
      <c r="G142" s="1"/>
      <c r="H142" s="1"/>
      <c r="I142" s="1"/>
    </row>
    <row r="143" spans="1:9" x14ac:dyDescent="0.2">
      <c r="A143" s="1"/>
      <c r="B143" s="1"/>
      <c r="C143" s="1"/>
      <c r="D143" s="1"/>
      <c r="E143" s="1"/>
      <c r="F143" s="1"/>
      <c r="I143" s="1"/>
    </row>
    <row r="144" spans="1:9" x14ac:dyDescent="0.2">
      <c r="A144" s="1"/>
      <c r="B144" s="1"/>
      <c r="C144" s="1"/>
      <c r="D144" s="1"/>
      <c r="E144" s="1"/>
      <c r="F144" s="1"/>
      <c r="G144" s="1"/>
      <c r="H144" s="1"/>
      <c r="I144" s="1"/>
    </row>
    <row r="145" spans="1:9" x14ac:dyDescent="0.2">
      <c r="A145" s="1"/>
      <c r="B145" s="1"/>
      <c r="C145" s="1"/>
      <c r="D145" s="1"/>
      <c r="E145" s="1"/>
      <c r="F145" s="1"/>
      <c r="G145" s="1"/>
      <c r="H145" s="1"/>
      <c r="I145" s="1"/>
    </row>
    <row r="146" spans="1:9" x14ac:dyDescent="0.2">
      <c r="A146" s="1"/>
      <c r="B146" s="1"/>
      <c r="C146" s="1"/>
      <c r="D146" s="1"/>
      <c r="E146" s="1"/>
      <c r="F146" s="1"/>
      <c r="G146" s="1"/>
      <c r="I146" s="1"/>
    </row>
  </sheetData>
  <phoneticPr fontId="2" type="noConversion"/>
  <pageMargins left="0.75" right="0.75" top="1" bottom="1" header="0.5" footer="0.5"/>
  <pageSetup paperSize="9" scale="72" fitToHeight="6"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9"/>
  <sheetViews>
    <sheetView view="pageBreakPreview" topLeftCell="A25" zoomScaleNormal="100" zoomScaleSheetLayoutView="100" workbookViewId="0">
      <selection activeCell="A31" sqref="A31:I38"/>
    </sheetView>
  </sheetViews>
  <sheetFormatPr baseColWidth="10" defaultColWidth="3.7109375" defaultRowHeight="11.25" x14ac:dyDescent="0.2"/>
  <cols>
    <col min="1" max="1" width="35.14062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7" width="10.85546875" style="2" customWidth="1"/>
    <col min="8" max="8" width="11.85546875" style="2" customWidth="1"/>
    <col min="9" max="9" width="45.7109375" style="2" customWidth="1"/>
    <col min="10" max="16384" width="3.7109375" style="2"/>
  </cols>
  <sheetData>
    <row r="1" spans="1:9" s="69" customFormat="1" ht="21.95" customHeight="1" x14ac:dyDescent="0.2">
      <c r="A1" s="128" t="s">
        <v>350</v>
      </c>
      <c r="B1" s="129"/>
      <c r="C1" s="129"/>
      <c r="D1" s="129"/>
      <c r="E1" s="129"/>
      <c r="F1" s="129"/>
      <c r="G1" s="129"/>
      <c r="H1" s="129"/>
      <c r="I1" s="129"/>
    </row>
    <row r="2" spans="1:9" s="10" customFormat="1" ht="15.75" customHeight="1" x14ac:dyDescent="0.2">
      <c r="A2" s="129"/>
      <c r="B2" s="129"/>
      <c r="C2" s="129"/>
      <c r="D2" s="129"/>
      <c r="E2" s="129"/>
      <c r="F2" s="129"/>
      <c r="G2" s="129"/>
      <c r="H2" s="129"/>
      <c r="I2" s="129"/>
    </row>
    <row r="3" spans="1:9" s="10" customFormat="1" ht="15.75" customHeight="1" x14ac:dyDescent="0.2">
      <c r="A3" s="120"/>
      <c r="B3" s="120"/>
      <c r="C3" s="120"/>
      <c r="D3" s="120"/>
      <c r="E3" s="120"/>
      <c r="F3" s="120"/>
      <c r="G3" s="120"/>
      <c r="H3" s="120"/>
      <c r="I3" s="120"/>
    </row>
    <row r="4" spans="1:9" s="10" customFormat="1" ht="21.95" customHeight="1" x14ac:dyDescent="0.2">
      <c r="A4" s="15" t="s">
        <v>232</v>
      </c>
      <c r="B4" s="70"/>
      <c r="C4" s="70"/>
      <c r="D4" s="15"/>
      <c r="E4" s="70"/>
      <c r="F4" s="70"/>
      <c r="G4" s="70"/>
      <c r="H4" s="81" t="s">
        <v>320</v>
      </c>
      <c r="I4" s="78">
        <f>+'Analizadores gases ENT'!I3</f>
        <v>42751</v>
      </c>
    </row>
    <row r="5" spans="1:9" x14ac:dyDescent="0.2">
      <c r="A5" s="41" t="s">
        <v>0</v>
      </c>
      <c r="B5" s="42" t="s">
        <v>1</v>
      </c>
      <c r="C5" s="42" t="s">
        <v>2</v>
      </c>
      <c r="D5" s="42" t="s">
        <v>3</v>
      </c>
      <c r="E5" s="42" t="s">
        <v>4</v>
      </c>
      <c r="F5" s="42" t="s">
        <v>5</v>
      </c>
      <c r="G5" s="42" t="s">
        <v>6</v>
      </c>
      <c r="H5" s="42" t="s">
        <v>7</v>
      </c>
      <c r="I5" s="42" t="s">
        <v>9</v>
      </c>
    </row>
    <row r="6" spans="1:9" ht="29.25" x14ac:dyDescent="0.2">
      <c r="A6" s="35" t="s">
        <v>302</v>
      </c>
      <c r="B6" s="62" t="s">
        <v>319</v>
      </c>
      <c r="C6" s="35" t="s">
        <v>304</v>
      </c>
      <c r="D6" s="62" t="s">
        <v>312</v>
      </c>
      <c r="E6" s="35" t="s">
        <v>305</v>
      </c>
      <c r="F6" s="35" t="s">
        <v>303</v>
      </c>
      <c r="G6" s="35" t="s">
        <v>307</v>
      </c>
      <c r="H6" s="35" t="s">
        <v>306</v>
      </c>
      <c r="I6" s="35" t="s">
        <v>309</v>
      </c>
    </row>
    <row r="7" spans="1:9" ht="29.25" x14ac:dyDescent="0.2">
      <c r="A7" s="35" t="s">
        <v>12</v>
      </c>
      <c r="B7" s="62" t="s">
        <v>205</v>
      </c>
      <c r="C7" s="35" t="s">
        <v>126</v>
      </c>
      <c r="D7" s="62" t="s">
        <v>14</v>
      </c>
      <c r="E7" s="35" t="s">
        <v>15</v>
      </c>
      <c r="F7" s="35" t="s">
        <v>16</v>
      </c>
      <c r="G7" s="35" t="s">
        <v>206</v>
      </c>
      <c r="H7" s="35" t="s">
        <v>17</v>
      </c>
      <c r="I7" s="35" t="s">
        <v>295</v>
      </c>
    </row>
    <row r="8" spans="1:9" ht="29.25" x14ac:dyDescent="0.2">
      <c r="A8" s="35" t="s">
        <v>534</v>
      </c>
      <c r="B8" s="62" t="s">
        <v>208</v>
      </c>
      <c r="C8" s="35" t="s">
        <v>209</v>
      </c>
      <c r="D8" s="62">
        <v>13600</v>
      </c>
      <c r="E8" s="35" t="s">
        <v>15</v>
      </c>
      <c r="F8" s="35" t="s">
        <v>16</v>
      </c>
      <c r="G8" s="35" t="s">
        <v>210</v>
      </c>
      <c r="H8" s="35" t="s">
        <v>211</v>
      </c>
      <c r="I8" s="35" t="s">
        <v>535</v>
      </c>
    </row>
    <row r="9" spans="1:9" ht="29.25" x14ac:dyDescent="0.2">
      <c r="A9" s="35" t="s">
        <v>291</v>
      </c>
      <c r="B9" s="62" t="s">
        <v>330</v>
      </c>
      <c r="C9" s="35" t="s">
        <v>292</v>
      </c>
      <c r="D9" s="62">
        <v>45003</v>
      </c>
      <c r="E9" s="35" t="s">
        <v>20</v>
      </c>
      <c r="F9" s="35" t="s">
        <v>20</v>
      </c>
      <c r="G9" s="35" t="s">
        <v>293</v>
      </c>
      <c r="H9" s="35" t="s">
        <v>294</v>
      </c>
      <c r="I9" s="35" t="s">
        <v>296</v>
      </c>
    </row>
    <row r="10" spans="1:9" ht="29.25" x14ac:dyDescent="0.2">
      <c r="A10" s="38" t="s">
        <v>423</v>
      </c>
      <c r="B10" s="62" t="s">
        <v>424</v>
      </c>
      <c r="C10" s="38" t="s">
        <v>425</v>
      </c>
      <c r="D10" s="102">
        <v>28010</v>
      </c>
      <c r="E10" s="38" t="s">
        <v>66</v>
      </c>
      <c r="F10" s="103" t="s">
        <v>66</v>
      </c>
      <c r="G10" s="38" t="s">
        <v>427</v>
      </c>
      <c r="H10" s="104" t="s">
        <v>428</v>
      </c>
      <c r="I10" s="35" t="s">
        <v>426</v>
      </c>
    </row>
    <row r="11" spans="1:9" ht="48.75" x14ac:dyDescent="0.2">
      <c r="A11" s="38" t="s">
        <v>450</v>
      </c>
      <c r="B11" s="62" t="s">
        <v>451</v>
      </c>
      <c r="C11" s="38" t="s">
        <v>452</v>
      </c>
      <c r="D11" s="102">
        <v>8012</v>
      </c>
      <c r="E11" s="38" t="s">
        <v>303</v>
      </c>
      <c r="F11" s="103" t="s">
        <v>303</v>
      </c>
      <c r="G11" s="38" t="s">
        <v>453</v>
      </c>
      <c r="H11" s="104" t="s">
        <v>454</v>
      </c>
      <c r="I11" s="35" t="s">
        <v>484</v>
      </c>
    </row>
    <row r="12" spans="1:9" ht="29.25" x14ac:dyDescent="0.2">
      <c r="A12" s="43" t="s">
        <v>473</v>
      </c>
      <c r="B12" s="105" t="s">
        <v>474</v>
      </c>
      <c r="C12" s="43" t="s">
        <v>477</v>
      </c>
      <c r="D12" s="108">
        <v>26370</v>
      </c>
      <c r="E12" s="43" t="s">
        <v>475</v>
      </c>
      <c r="F12" s="43" t="s">
        <v>476</v>
      </c>
      <c r="G12" s="43" t="s">
        <v>479</v>
      </c>
      <c r="H12" s="43" t="s">
        <v>480</v>
      </c>
      <c r="I12" s="35" t="s">
        <v>478</v>
      </c>
    </row>
    <row r="13" spans="1:9" ht="39" x14ac:dyDescent="0.2">
      <c r="A13" s="43" t="s">
        <v>486</v>
      </c>
      <c r="B13" s="105" t="s">
        <v>512</v>
      </c>
      <c r="C13" s="43" t="s">
        <v>488</v>
      </c>
      <c r="D13" s="108">
        <v>28006</v>
      </c>
      <c r="E13" s="43" t="s">
        <v>66</v>
      </c>
      <c r="F13" s="43" t="s">
        <v>66</v>
      </c>
      <c r="G13" s="43" t="s">
        <v>489</v>
      </c>
      <c r="H13" s="43"/>
      <c r="I13" s="38" t="s">
        <v>490</v>
      </c>
    </row>
    <row r="14" spans="1:9" ht="39" x14ac:dyDescent="0.2">
      <c r="A14" s="43" t="s">
        <v>508</v>
      </c>
      <c r="B14" s="105" t="s">
        <v>487</v>
      </c>
      <c r="C14" s="43" t="s">
        <v>509</v>
      </c>
      <c r="D14" s="108">
        <v>28037</v>
      </c>
      <c r="E14" s="43" t="s">
        <v>66</v>
      </c>
      <c r="F14" s="43" t="s">
        <v>66</v>
      </c>
      <c r="G14" s="116" t="s">
        <v>510</v>
      </c>
      <c r="H14" s="119" t="s">
        <v>511</v>
      </c>
      <c r="I14" s="38" t="s">
        <v>490</v>
      </c>
    </row>
    <row r="15" spans="1:9" ht="19.5" x14ac:dyDescent="0.2">
      <c r="A15" s="115" t="s">
        <v>618</v>
      </c>
      <c r="B15" s="115" t="s">
        <v>619</v>
      </c>
      <c r="C15" s="115" t="s">
        <v>623</v>
      </c>
      <c r="D15" s="32">
        <v>28224</v>
      </c>
      <c r="E15" s="115" t="s">
        <v>620</v>
      </c>
      <c r="F15" s="115" t="s">
        <v>66</v>
      </c>
      <c r="G15" s="115" t="s">
        <v>622</v>
      </c>
      <c r="H15" s="115" t="s">
        <v>621</v>
      </c>
      <c r="I15" s="35" t="s">
        <v>624</v>
      </c>
    </row>
    <row r="16" spans="1:9" ht="19.5" x14ac:dyDescent="0.2">
      <c r="A16" s="115" t="s">
        <v>646</v>
      </c>
      <c r="B16" s="115" t="s">
        <v>647</v>
      </c>
      <c r="C16" s="115" t="s">
        <v>648</v>
      </c>
      <c r="D16" s="32"/>
      <c r="E16" s="115" t="s">
        <v>649</v>
      </c>
      <c r="F16" s="115" t="s">
        <v>650</v>
      </c>
      <c r="G16" s="115">
        <v>697131196</v>
      </c>
      <c r="H16" s="115"/>
      <c r="I16" s="35" t="s">
        <v>651</v>
      </c>
    </row>
    <row r="17" spans="1:9" s="10" customFormat="1" ht="21.95" customHeight="1" x14ac:dyDescent="0.2">
      <c r="A17" s="5" t="s">
        <v>147</v>
      </c>
      <c r="B17" s="1"/>
      <c r="C17" s="1"/>
      <c r="D17" s="1"/>
      <c r="E17" s="1"/>
      <c r="F17" s="1"/>
      <c r="G17" s="1"/>
      <c r="H17" s="1"/>
      <c r="I17" s="1"/>
    </row>
    <row r="18" spans="1:9" s="10" customFormat="1" ht="14.25" customHeight="1" x14ac:dyDescent="0.15">
      <c r="A18" s="41" t="s">
        <v>0</v>
      </c>
      <c r="B18" s="42" t="s">
        <v>1</v>
      </c>
      <c r="C18" s="42" t="s">
        <v>2</v>
      </c>
      <c r="D18" s="42" t="s">
        <v>3</v>
      </c>
      <c r="E18" s="42" t="s">
        <v>4</v>
      </c>
      <c r="F18" s="42" t="s">
        <v>5</v>
      </c>
      <c r="G18" s="42" t="s">
        <v>6</v>
      </c>
      <c r="H18" s="42" t="s">
        <v>7</v>
      </c>
      <c r="I18" s="42" t="s">
        <v>8</v>
      </c>
    </row>
    <row r="19" spans="1:9" s="10" customFormat="1" ht="29.25" x14ac:dyDescent="0.2">
      <c r="A19" s="38" t="s">
        <v>271</v>
      </c>
      <c r="B19" s="62" t="s">
        <v>278</v>
      </c>
      <c r="C19" s="43" t="s">
        <v>273</v>
      </c>
      <c r="D19" s="46">
        <v>13730</v>
      </c>
      <c r="E19" s="38" t="s">
        <v>274</v>
      </c>
      <c r="F19" s="43" t="s">
        <v>16</v>
      </c>
      <c r="G19" s="35" t="s">
        <v>275</v>
      </c>
      <c r="H19" s="35" t="s">
        <v>276</v>
      </c>
      <c r="I19" s="38" t="s">
        <v>277</v>
      </c>
    </row>
    <row r="20" spans="1:9" s="10" customFormat="1" ht="29.25" x14ac:dyDescent="0.2">
      <c r="A20" s="38" t="s">
        <v>284</v>
      </c>
      <c r="B20" s="62" t="s">
        <v>285</v>
      </c>
      <c r="C20" s="43" t="s">
        <v>286</v>
      </c>
      <c r="D20" s="46">
        <v>13200</v>
      </c>
      <c r="E20" s="38" t="s">
        <v>287</v>
      </c>
      <c r="F20" s="43" t="s">
        <v>16</v>
      </c>
      <c r="G20" s="38" t="s">
        <v>289</v>
      </c>
      <c r="H20" s="38" t="s">
        <v>290</v>
      </c>
      <c r="I20" s="38" t="s">
        <v>277</v>
      </c>
    </row>
    <row r="21" spans="1:9" s="10" customFormat="1" ht="29.25" x14ac:dyDescent="0.2">
      <c r="A21" s="38" t="s">
        <v>365</v>
      </c>
      <c r="B21" s="62" t="s">
        <v>366</v>
      </c>
      <c r="C21" s="43" t="s">
        <v>367</v>
      </c>
      <c r="D21" s="46" t="s">
        <v>370</v>
      </c>
      <c r="E21" s="38" t="s">
        <v>11</v>
      </c>
      <c r="F21" s="43" t="s">
        <v>11</v>
      </c>
      <c r="G21" s="38" t="s">
        <v>368</v>
      </c>
      <c r="H21" s="38"/>
      <c r="I21" s="38" t="s">
        <v>277</v>
      </c>
    </row>
    <row r="22" spans="1:9" s="10" customFormat="1" ht="29.25" x14ac:dyDescent="0.2">
      <c r="A22" s="38" t="s">
        <v>399</v>
      </c>
      <c r="B22" s="62" t="s">
        <v>400</v>
      </c>
      <c r="C22" s="43" t="s">
        <v>401</v>
      </c>
      <c r="D22" s="46">
        <v>45007</v>
      </c>
      <c r="E22" s="38" t="s">
        <v>20</v>
      </c>
      <c r="F22" s="43" t="s">
        <v>20</v>
      </c>
      <c r="G22" s="38" t="s">
        <v>402</v>
      </c>
      <c r="H22" s="38" t="s">
        <v>403</v>
      </c>
      <c r="I22" s="38" t="s">
        <v>277</v>
      </c>
    </row>
    <row r="23" spans="1:9" s="10" customFormat="1" ht="29.25" x14ac:dyDescent="0.2">
      <c r="A23" s="38" t="s">
        <v>405</v>
      </c>
      <c r="B23" s="62" t="s">
        <v>407</v>
      </c>
      <c r="C23" s="43" t="s">
        <v>406</v>
      </c>
      <c r="D23" s="46">
        <v>2007</v>
      </c>
      <c r="E23" s="38" t="s">
        <v>11</v>
      </c>
      <c r="F23" s="43" t="s">
        <v>11</v>
      </c>
      <c r="G23" s="38" t="s">
        <v>409</v>
      </c>
      <c r="H23" s="38" t="s">
        <v>410</v>
      </c>
      <c r="I23" s="38" t="s">
        <v>277</v>
      </c>
    </row>
    <row r="24" spans="1:9" s="10" customFormat="1" ht="29.25" x14ac:dyDescent="0.2">
      <c r="A24" s="38" t="s">
        <v>593</v>
      </c>
      <c r="B24" s="62" t="s">
        <v>594</v>
      </c>
      <c r="C24" s="43" t="s">
        <v>595</v>
      </c>
      <c r="D24" s="46">
        <v>45007</v>
      </c>
      <c r="E24" s="38" t="s">
        <v>20</v>
      </c>
      <c r="F24" s="43" t="s">
        <v>20</v>
      </c>
      <c r="G24" s="38" t="s">
        <v>596</v>
      </c>
      <c r="H24" s="38" t="s">
        <v>597</v>
      </c>
      <c r="I24" s="38" t="s">
        <v>277</v>
      </c>
    </row>
    <row r="25" spans="1:9" s="10" customFormat="1" ht="29.25" x14ac:dyDescent="0.2">
      <c r="A25" s="115" t="s">
        <v>618</v>
      </c>
      <c r="B25" s="115" t="s">
        <v>619</v>
      </c>
      <c r="C25" s="115" t="s">
        <v>623</v>
      </c>
      <c r="D25" s="32">
        <v>28224</v>
      </c>
      <c r="E25" s="115" t="s">
        <v>620</v>
      </c>
      <c r="F25" s="115" t="s">
        <v>66</v>
      </c>
      <c r="G25" s="115" t="s">
        <v>622</v>
      </c>
      <c r="H25" s="115" t="s">
        <v>621</v>
      </c>
      <c r="I25" s="38" t="s">
        <v>277</v>
      </c>
    </row>
    <row r="26" spans="1:9" s="10" customFormat="1" ht="29.25" x14ac:dyDescent="0.2">
      <c r="A26" s="115" t="s">
        <v>643</v>
      </c>
      <c r="B26" s="115" t="s">
        <v>644</v>
      </c>
      <c r="C26" s="115" t="s">
        <v>645</v>
      </c>
      <c r="D26" s="32">
        <v>45007</v>
      </c>
      <c r="E26" s="115" t="s">
        <v>20</v>
      </c>
      <c r="F26" s="115" t="s">
        <v>20</v>
      </c>
      <c r="G26" s="115">
        <v>925679549</v>
      </c>
      <c r="H26" s="115"/>
      <c r="I26" s="38" t="s">
        <v>277</v>
      </c>
    </row>
    <row r="27" spans="1:9" s="10" customFormat="1" ht="21.95" customHeight="1" x14ac:dyDescent="0.2">
      <c r="A27" s="54"/>
      <c r="B27" s="91"/>
      <c r="C27" s="55"/>
      <c r="D27" s="56"/>
      <c r="E27" s="54"/>
      <c r="F27" s="55"/>
      <c r="G27" s="54"/>
      <c r="H27" s="54"/>
      <c r="I27" s="54"/>
    </row>
    <row r="28" spans="1:9" s="10" customFormat="1" ht="21.95" customHeight="1" x14ac:dyDescent="0.2">
      <c r="A28" s="54"/>
      <c r="B28" s="91"/>
      <c r="C28" s="55"/>
      <c r="D28" s="56"/>
      <c r="E28" s="54"/>
      <c r="F28" s="55"/>
      <c r="G28" s="54"/>
      <c r="H28" s="54"/>
      <c r="I28" s="54"/>
    </row>
    <row r="29" spans="1:9" s="10" customFormat="1" ht="21.95" customHeight="1" x14ac:dyDescent="0.2">
      <c r="A29" s="5" t="s">
        <v>247</v>
      </c>
      <c r="B29" s="1"/>
      <c r="C29" s="1"/>
      <c r="D29" s="1"/>
      <c r="E29" s="1"/>
      <c r="F29" s="1"/>
      <c r="G29" s="1"/>
      <c r="H29" s="1"/>
      <c r="I29" s="1"/>
    </row>
    <row r="30" spans="1:9" s="10" customFormat="1" ht="21.95" customHeight="1" x14ac:dyDescent="0.15">
      <c r="A30" s="41" t="s">
        <v>0</v>
      </c>
      <c r="B30" s="42" t="s">
        <v>1</v>
      </c>
      <c r="C30" s="42" t="s">
        <v>2</v>
      </c>
      <c r="D30" s="42" t="s">
        <v>3</v>
      </c>
      <c r="E30" s="42" t="s">
        <v>4</v>
      </c>
      <c r="F30" s="42" t="s">
        <v>5</v>
      </c>
      <c r="G30" s="42" t="s">
        <v>6</v>
      </c>
      <c r="H30" s="42" t="s">
        <v>7</v>
      </c>
      <c r="I30" s="42" t="s">
        <v>8</v>
      </c>
    </row>
    <row r="31" spans="1:9" s="10" customFormat="1" ht="29.25" x14ac:dyDescent="0.2">
      <c r="A31" s="38" t="s">
        <v>271</v>
      </c>
      <c r="B31" s="62" t="s">
        <v>272</v>
      </c>
      <c r="C31" s="43" t="s">
        <v>273</v>
      </c>
      <c r="D31" s="46">
        <v>13730</v>
      </c>
      <c r="E31" s="38" t="s">
        <v>274</v>
      </c>
      <c r="F31" s="43" t="s">
        <v>16</v>
      </c>
      <c r="G31" s="35" t="s">
        <v>275</v>
      </c>
      <c r="H31" s="35" t="s">
        <v>276</v>
      </c>
      <c r="I31" s="38" t="s">
        <v>277</v>
      </c>
    </row>
    <row r="32" spans="1:9" s="10" customFormat="1" ht="29.25" x14ac:dyDescent="0.2">
      <c r="A32" s="38" t="s">
        <v>284</v>
      </c>
      <c r="B32" s="62" t="s">
        <v>288</v>
      </c>
      <c r="C32" s="43" t="s">
        <v>286</v>
      </c>
      <c r="D32" s="46">
        <v>13200</v>
      </c>
      <c r="E32" s="38" t="s">
        <v>287</v>
      </c>
      <c r="F32" s="43" t="s">
        <v>16</v>
      </c>
      <c r="G32" s="38" t="s">
        <v>289</v>
      </c>
      <c r="H32" s="38" t="s">
        <v>290</v>
      </c>
      <c r="I32" s="38" t="s">
        <v>277</v>
      </c>
    </row>
    <row r="33" spans="1:9" s="10" customFormat="1" ht="29.25" x14ac:dyDescent="0.2">
      <c r="A33" s="38" t="s">
        <v>365</v>
      </c>
      <c r="B33" s="62" t="s">
        <v>369</v>
      </c>
      <c r="C33" s="43" t="s">
        <v>367</v>
      </c>
      <c r="D33" s="46" t="s">
        <v>370</v>
      </c>
      <c r="E33" s="38" t="s">
        <v>11</v>
      </c>
      <c r="F33" s="43" t="s">
        <v>11</v>
      </c>
      <c r="G33" s="38" t="s">
        <v>368</v>
      </c>
      <c r="H33" s="38"/>
      <c r="I33" s="38" t="s">
        <v>277</v>
      </c>
    </row>
    <row r="34" spans="1:9" s="10" customFormat="1" ht="29.25" x14ac:dyDescent="0.2">
      <c r="A34" s="38" t="s">
        <v>392</v>
      </c>
      <c r="B34" s="62" t="s">
        <v>388</v>
      </c>
      <c r="C34" s="43" t="s">
        <v>389</v>
      </c>
      <c r="D34" s="46">
        <v>13730</v>
      </c>
      <c r="E34" s="38" t="s">
        <v>274</v>
      </c>
      <c r="F34" s="43" t="s">
        <v>16</v>
      </c>
      <c r="G34" s="38" t="s">
        <v>390</v>
      </c>
      <c r="H34" s="38" t="s">
        <v>391</v>
      </c>
      <c r="I34" s="38" t="s">
        <v>277</v>
      </c>
    </row>
    <row r="35" spans="1:9" s="10" customFormat="1" ht="29.25" x14ac:dyDescent="0.2">
      <c r="A35" s="38" t="s">
        <v>399</v>
      </c>
      <c r="B35" s="62" t="s">
        <v>404</v>
      </c>
      <c r="C35" s="43" t="s">
        <v>401</v>
      </c>
      <c r="D35" s="46">
        <v>45007</v>
      </c>
      <c r="E35" s="38" t="s">
        <v>20</v>
      </c>
      <c r="F35" s="43" t="s">
        <v>20</v>
      </c>
      <c r="G35" s="38" t="s">
        <v>402</v>
      </c>
      <c r="H35" s="38" t="s">
        <v>403</v>
      </c>
      <c r="I35" s="38" t="s">
        <v>277</v>
      </c>
    </row>
    <row r="36" spans="1:9" s="10" customFormat="1" ht="29.25" x14ac:dyDescent="0.2">
      <c r="A36" s="38" t="s">
        <v>405</v>
      </c>
      <c r="B36" s="62" t="s">
        <v>408</v>
      </c>
      <c r="C36" s="43" t="s">
        <v>406</v>
      </c>
      <c r="D36" s="46">
        <v>2007</v>
      </c>
      <c r="E36" s="38" t="s">
        <v>11</v>
      </c>
      <c r="F36" s="43" t="s">
        <v>11</v>
      </c>
      <c r="G36" s="38" t="s">
        <v>409</v>
      </c>
      <c r="H36" s="38" t="s">
        <v>410</v>
      </c>
      <c r="I36" s="38" t="s">
        <v>277</v>
      </c>
    </row>
    <row r="37" spans="1:9" s="10" customFormat="1" ht="29.25" x14ac:dyDescent="0.2">
      <c r="A37" s="38" t="s">
        <v>593</v>
      </c>
      <c r="B37" s="62" t="s">
        <v>598</v>
      </c>
      <c r="C37" s="43" t="s">
        <v>595</v>
      </c>
      <c r="D37" s="46">
        <v>45007</v>
      </c>
      <c r="E37" s="38" t="s">
        <v>20</v>
      </c>
      <c r="F37" s="43" t="s">
        <v>20</v>
      </c>
      <c r="G37" s="38" t="s">
        <v>596</v>
      </c>
      <c r="H37" s="38" t="s">
        <v>597</v>
      </c>
      <c r="I37" s="38" t="s">
        <v>277</v>
      </c>
    </row>
    <row r="38" spans="1:9" s="10" customFormat="1" ht="29.25" x14ac:dyDescent="0.2">
      <c r="A38" s="115" t="s">
        <v>643</v>
      </c>
      <c r="B38" s="115" t="s">
        <v>644</v>
      </c>
      <c r="C38" s="115" t="s">
        <v>645</v>
      </c>
      <c r="D38" s="32">
        <v>45007</v>
      </c>
      <c r="E38" s="115" t="s">
        <v>20</v>
      </c>
      <c r="F38" s="115" t="s">
        <v>20</v>
      </c>
      <c r="G38" s="115">
        <v>925679549</v>
      </c>
      <c r="H38" s="115"/>
      <c r="I38" s="38" t="s">
        <v>277</v>
      </c>
    </row>
    <row r="39" spans="1:9" s="10" customFormat="1" ht="21.95" customHeight="1" x14ac:dyDescent="0.2">
      <c r="A39" s="97" t="s">
        <v>411</v>
      </c>
      <c r="B39" s="91"/>
      <c r="C39" s="55"/>
      <c r="D39" s="56"/>
      <c r="E39" s="54"/>
      <c r="F39" s="55"/>
      <c r="G39" s="54"/>
      <c r="H39" s="54"/>
      <c r="I39" s="54"/>
    </row>
    <row r="40" spans="1:9" s="68" customFormat="1" ht="21.95" customHeight="1" x14ac:dyDescent="0.2">
      <c r="A40" s="9"/>
      <c r="B40" s="9"/>
      <c r="C40" s="9"/>
      <c r="D40" s="9"/>
      <c r="E40" s="9"/>
      <c r="F40" s="9"/>
      <c r="G40" s="9"/>
      <c r="H40" s="9"/>
      <c r="I40" s="9"/>
    </row>
    <row r="41" spans="1:9" x14ac:dyDescent="0.2">
      <c r="A41" s="72"/>
      <c r="B41" s="72"/>
      <c r="C41" s="72"/>
      <c r="D41" s="72"/>
      <c r="E41" s="72"/>
      <c r="F41" s="72"/>
      <c r="G41" s="72"/>
      <c r="H41" s="72"/>
      <c r="I41" s="73"/>
    </row>
    <row r="42" spans="1:9" x14ac:dyDescent="0.2">
      <c r="A42" s="1"/>
      <c r="B42" s="1"/>
      <c r="C42" s="1"/>
      <c r="D42" s="1"/>
      <c r="E42" s="1"/>
      <c r="F42" s="1"/>
      <c r="G42" s="1"/>
      <c r="H42" s="1"/>
      <c r="I42" s="1"/>
    </row>
    <row r="43" spans="1:9" x14ac:dyDescent="0.2">
      <c r="A43" s="1"/>
      <c r="B43" s="1"/>
      <c r="C43" s="1"/>
      <c r="D43" s="1"/>
      <c r="E43" s="1"/>
      <c r="F43" s="1"/>
      <c r="G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G105" s="1"/>
      <c r="H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H108" s="1"/>
      <c r="I108" s="1"/>
    </row>
    <row r="109" spans="1:9" x14ac:dyDescent="0.2">
      <c r="A109" s="1"/>
      <c r="B109" s="1"/>
      <c r="C109" s="1"/>
      <c r="D109" s="1"/>
      <c r="E109" s="1"/>
      <c r="F109" s="1"/>
      <c r="G109" s="1"/>
      <c r="H109" s="1"/>
      <c r="I109" s="1"/>
    </row>
    <row r="110" spans="1:9" x14ac:dyDescent="0.2">
      <c r="A110" s="1"/>
      <c r="B110" s="1"/>
      <c r="C110" s="1"/>
      <c r="D110" s="1"/>
      <c r="E110" s="1"/>
      <c r="F110" s="1"/>
      <c r="G110" s="1"/>
      <c r="H110" s="1"/>
      <c r="I110" s="1"/>
    </row>
    <row r="111" spans="1:9" x14ac:dyDescent="0.2">
      <c r="A111" s="1"/>
      <c r="B111" s="1"/>
      <c r="C111" s="1"/>
      <c r="D111" s="1"/>
      <c r="E111" s="1"/>
      <c r="F111" s="1"/>
      <c r="G111" s="1"/>
      <c r="H111" s="1"/>
      <c r="I111" s="1"/>
    </row>
    <row r="112" spans="1:9" x14ac:dyDescent="0.2">
      <c r="A112" s="1"/>
      <c r="B112" s="1"/>
      <c r="C112" s="1"/>
      <c r="D112" s="1"/>
      <c r="E112" s="1"/>
      <c r="F112" s="1"/>
      <c r="G112" s="1"/>
      <c r="H112" s="1"/>
      <c r="I112" s="1"/>
    </row>
    <row r="113" spans="1:9" x14ac:dyDescent="0.2">
      <c r="A113" s="1"/>
      <c r="B113" s="1"/>
      <c r="C113" s="1"/>
      <c r="D113" s="1"/>
      <c r="E113" s="1"/>
      <c r="F113" s="1"/>
      <c r="G113" s="1"/>
      <c r="H113" s="1"/>
      <c r="I113" s="1"/>
    </row>
    <row r="114" spans="1:9" x14ac:dyDescent="0.2">
      <c r="A114" s="1"/>
      <c r="B114" s="1"/>
      <c r="C114" s="1"/>
      <c r="D114" s="1"/>
      <c r="E114" s="1"/>
      <c r="F114" s="1"/>
      <c r="G114" s="1"/>
      <c r="H114" s="1"/>
      <c r="I114" s="1"/>
    </row>
    <row r="115" spans="1:9" x14ac:dyDescent="0.2">
      <c r="A115" s="1"/>
      <c r="B115" s="1"/>
      <c r="C115" s="1"/>
      <c r="D115" s="1"/>
      <c r="E115" s="1"/>
      <c r="F115" s="1"/>
      <c r="G115" s="1"/>
      <c r="H115" s="1"/>
      <c r="I115" s="1"/>
    </row>
    <row r="116" spans="1:9" x14ac:dyDescent="0.2">
      <c r="A116" s="1"/>
      <c r="B116" s="1"/>
      <c r="C116" s="1"/>
      <c r="D116" s="1"/>
      <c r="E116" s="1"/>
      <c r="F116" s="1"/>
      <c r="G116" s="1"/>
      <c r="H116" s="1"/>
      <c r="I116" s="1"/>
    </row>
    <row r="117" spans="1:9" x14ac:dyDescent="0.2">
      <c r="A117" s="1"/>
      <c r="B117" s="1"/>
      <c r="C117" s="1"/>
      <c r="D117" s="1"/>
      <c r="E117" s="1"/>
      <c r="F117" s="1"/>
      <c r="G117" s="1"/>
      <c r="H117" s="1"/>
      <c r="I117" s="1"/>
    </row>
    <row r="118" spans="1:9" x14ac:dyDescent="0.2">
      <c r="A118" s="1"/>
      <c r="B118" s="1"/>
      <c r="C118" s="1"/>
      <c r="D118" s="1"/>
      <c r="E118" s="1"/>
      <c r="F118" s="1"/>
      <c r="G118" s="1"/>
      <c r="H118" s="1"/>
      <c r="I118" s="1"/>
    </row>
    <row r="119" spans="1:9" x14ac:dyDescent="0.2">
      <c r="A119" s="1"/>
      <c r="B119" s="1"/>
      <c r="C119" s="1"/>
      <c r="D119" s="1"/>
      <c r="E119" s="1"/>
      <c r="F119" s="1"/>
      <c r="G119" s="1"/>
      <c r="H119" s="1"/>
      <c r="I119" s="1"/>
    </row>
    <row r="120" spans="1:9" x14ac:dyDescent="0.2">
      <c r="A120" s="1"/>
      <c r="B120" s="1"/>
      <c r="C120" s="1"/>
      <c r="D120" s="1"/>
      <c r="E120" s="1"/>
      <c r="F120" s="1"/>
      <c r="G120" s="1"/>
      <c r="H120" s="1"/>
      <c r="I120" s="1"/>
    </row>
    <row r="121" spans="1:9" x14ac:dyDescent="0.2">
      <c r="A121" s="1"/>
      <c r="B121" s="1"/>
      <c r="C121" s="1"/>
      <c r="D121" s="1"/>
      <c r="E121" s="1"/>
      <c r="F121" s="1"/>
      <c r="G121" s="1"/>
      <c r="H121" s="1"/>
      <c r="I121" s="1"/>
    </row>
    <row r="122" spans="1:9" x14ac:dyDescent="0.2">
      <c r="A122" s="1"/>
      <c r="B122" s="1"/>
      <c r="C122" s="1"/>
      <c r="D122" s="1"/>
      <c r="E122" s="1"/>
      <c r="F122" s="1"/>
      <c r="G122" s="1"/>
      <c r="H122" s="1"/>
      <c r="I122" s="1"/>
    </row>
    <row r="123" spans="1:9" x14ac:dyDescent="0.2">
      <c r="A123" s="1"/>
      <c r="B123" s="1"/>
      <c r="C123" s="1"/>
      <c r="D123" s="1"/>
      <c r="E123" s="1"/>
      <c r="F123" s="1"/>
      <c r="G123" s="1"/>
      <c r="H123" s="1"/>
      <c r="I123" s="1"/>
    </row>
    <row r="124" spans="1:9" x14ac:dyDescent="0.2">
      <c r="A124" s="1"/>
      <c r="B124" s="1"/>
      <c r="C124" s="1"/>
      <c r="D124" s="1"/>
      <c r="E124" s="1"/>
      <c r="F124" s="1"/>
      <c r="G124" s="1"/>
      <c r="H124" s="1"/>
      <c r="I124" s="1"/>
    </row>
    <row r="125" spans="1:9" x14ac:dyDescent="0.2">
      <c r="A125" s="1"/>
      <c r="B125" s="1"/>
      <c r="C125" s="1"/>
      <c r="D125" s="1"/>
      <c r="E125" s="1"/>
      <c r="F125" s="1"/>
      <c r="G125" s="1"/>
      <c r="H125" s="1"/>
      <c r="I125" s="1"/>
    </row>
    <row r="126" spans="1:9" x14ac:dyDescent="0.2">
      <c r="A126" s="1"/>
      <c r="B126" s="1"/>
      <c r="C126" s="1"/>
      <c r="D126" s="1"/>
      <c r="E126" s="1"/>
      <c r="F126" s="1"/>
      <c r="G126" s="1"/>
      <c r="H126" s="1"/>
      <c r="I126" s="1"/>
    </row>
    <row r="127" spans="1:9" x14ac:dyDescent="0.2">
      <c r="A127" s="1"/>
      <c r="B127" s="1"/>
      <c r="C127" s="1"/>
      <c r="D127" s="1"/>
      <c r="E127" s="1"/>
      <c r="F127" s="1"/>
      <c r="G127" s="1"/>
      <c r="H127" s="1"/>
      <c r="I127" s="1"/>
    </row>
    <row r="128" spans="1:9" x14ac:dyDescent="0.2">
      <c r="A128" s="1"/>
      <c r="B128" s="1"/>
      <c r="C128" s="1"/>
      <c r="D128" s="1"/>
      <c r="E128" s="1"/>
      <c r="F128" s="1"/>
      <c r="G128" s="1"/>
      <c r="H128" s="1"/>
      <c r="I128" s="1"/>
    </row>
    <row r="129" spans="1:9" x14ac:dyDescent="0.2">
      <c r="A129" s="1"/>
      <c r="B129" s="1"/>
      <c r="C129" s="1"/>
      <c r="D129" s="1"/>
      <c r="E129" s="1"/>
      <c r="F129" s="1"/>
      <c r="G129" s="1"/>
      <c r="H129" s="1"/>
      <c r="I129" s="1"/>
    </row>
    <row r="130" spans="1:9" x14ac:dyDescent="0.2">
      <c r="A130" s="1"/>
      <c r="B130" s="1"/>
      <c r="C130" s="1"/>
      <c r="D130" s="1"/>
      <c r="E130" s="1"/>
      <c r="F130" s="1"/>
      <c r="G130" s="1"/>
      <c r="H130" s="1"/>
      <c r="I130" s="1"/>
    </row>
    <row r="131" spans="1:9" x14ac:dyDescent="0.2">
      <c r="A131" s="1"/>
      <c r="B131" s="1"/>
      <c r="C131" s="1"/>
      <c r="D131" s="1"/>
      <c r="E131" s="1"/>
      <c r="F131" s="1"/>
      <c r="G131" s="1"/>
      <c r="I131" s="1"/>
    </row>
    <row r="132" spans="1:9" x14ac:dyDescent="0.2">
      <c r="A132" s="1"/>
      <c r="B132" s="1"/>
      <c r="C132" s="1"/>
      <c r="D132" s="1"/>
      <c r="E132" s="1"/>
      <c r="F132" s="1"/>
      <c r="G132" s="1"/>
      <c r="H132" s="1"/>
      <c r="I132" s="1"/>
    </row>
    <row r="133" spans="1:9" x14ac:dyDescent="0.2">
      <c r="A133" s="1"/>
      <c r="B133" s="1"/>
      <c r="C133" s="1"/>
      <c r="D133" s="1"/>
      <c r="E133" s="1"/>
      <c r="F133" s="1"/>
      <c r="G133" s="1"/>
      <c r="H133" s="1"/>
      <c r="I133" s="1"/>
    </row>
    <row r="134" spans="1:9" x14ac:dyDescent="0.2">
      <c r="A134" s="1"/>
      <c r="B134" s="1"/>
      <c r="C134" s="1"/>
      <c r="D134" s="1"/>
      <c r="E134" s="1"/>
      <c r="F134" s="1"/>
      <c r="G134" s="1"/>
      <c r="H134" s="1"/>
      <c r="I134" s="1"/>
    </row>
    <row r="135" spans="1:9" x14ac:dyDescent="0.2">
      <c r="A135" s="1"/>
      <c r="B135" s="1"/>
      <c r="C135" s="1"/>
      <c r="D135" s="1"/>
      <c r="E135" s="1"/>
      <c r="F135" s="1"/>
      <c r="G135" s="1"/>
      <c r="H135" s="1"/>
      <c r="I135" s="1"/>
    </row>
    <row r="136" spans="1:9" x14ac:dyDescent="0.2">
      <c r="A136" s="1"/>
      <c r="B136" s="1"/>
      <c r="C136" s="1"/>
      <c r="D136" s="1"/>
      <c r="E136" s="1"/>
      <c r="F136" s="1"/>
      <c r="I136" s="1"/>
    </row>
    <row r="137" spans="1:9" x14ac:dyDescent="0.2">
      <c r="A137" s="1"/>
      <c r="B137" s="1"/>
      <c r="C137" s="1"/>
      <c r="D137" s="1"/>
      <c r="E137" s="1"/>
      <c r="F137" s="1"/>
      <c r="G137" s="1"/>
      <c r="H137" s="1"/>
      <c r="I137" s="1"/>
    </row>
    <row r="138" spans="1:9" x14ac:dyDescent="0.2">
      <c r="A138" s="1"/>
      <c r="B138" s="1"/>
      <c r="C138" s="1"/>
      <c r="D138" s="1"/>
      <c r="E138" s="1"/>
      <c r="F138" s="1"/>
      <c r="G138" s="1"/>
      <c r="H138" s="1"/>
      <c r="I138" s="1"/>
    </row>
    <row r="139" spans="1:9" x14ac:dyDescent="0.2">
      <c r="A139" s="1"/>
      <c r="B139" s="1"/>
      <c r="C139" s="1"/>
      <c r="D139" s="1"/>
      <c r="E139" s="1"/>
      <c r="F139" s="1"/>
      <c r="G139" s="1"/>
      <c r="I139" s="1"/>
    </row>
  </sheetData>
  <mergeCells count="1">
    <mergeCell ref="A1:I2"/>
  </mergeCells>
  <phoneticPr fontId="2" type="noConversion"/>
  <pageMargins left="0.75" right="0.75" top="1" bottom="1" header="0.5" footer="0.5"/>
  <pageSetup paperSize="9" scale="70" fitToHeight="6" orientation="landscape"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view="pageBreakPreview" zoomScaleNormal="100" zoomScaleSheetLayoutView="100" workbookViewId="0">
      <selection activeCell="I3" sqref="I3"/>
    </sheetView>
  </sheetViews>
  <sheetFormatPr baseColWidth="10" defaultColWidth="3.7109375" defaultRowHeight="11.25" x14ac:dyDescent="0.2"/>
  <cols>
    <col min="1" max="1" width="30.710937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8" width="9.7109375" style="2" customWidth="1"/>
    <col min="9" max="9" width="34.85546875" style="2" customWidth="1"/>
    <col min="10" max="16384" width="3.7109375" style="2"/>
  </cols>
  <sheetData>
    <row r="1" spans="1:9" s="25" customFormat="1" ht="21.95" customHeight="1" x14ac:dyDescent="0.2">
      <c r="A1" s="12" t="s">
        <v>344</v>
      </c>
      <c r="B1" s="23"/>
      <c r="C1" s="23"/>
      <c r="D1" s="23"/>
      <c r="E1" s="23"/>
      <c r="F1" s="23"/>
      <c r="G1" s="23"/>
      <c r="H1" s="23"/>
      <c r="I1" s="24"/>
    </row>
    <row r="2" spans="1:9" ht="21.95" customHeight="1" x14ac:dyDescent="0.2">
      <c r="A2" s="1"/>
      <c r="B2" s="1"/>
      <c r="C2" s="1"/>
      <c r="D2" s="1"/>
      <c r="E2" s="1"/>
      <c r="F2" s="1"/>
      <c r="G2" s="1"/>
      <c r="H2" s="1"/>
      <c r="I2" s="1"/>
    </row>
    <row r="3" spans="1:9" ht="21.95" customHeight="1" x14ac:dyDescent="0.2">
      <c r="A3" s="15" t="s">
        <v>236</v>
      </c>
      <c r="B3" s="1"/>
      <c r="C3" s="1"/>
      <c r="D3" s="15"/>
      <c r="E3" s="1"/>
      <c r="F3" s="1"/>
      <c r="G3" s="1"/>
      <c r="H3" s="81" t="s">
        <v>320</v>
      </c>
      <c r="I3" s="78">
        <f>+'Analizadores gases ENT'!I3</f>
        <v>42751</v>
      </c>
    </row>
    <row r="4" spans="1:9" s="21" customFormat="1" ht="21.95" customHeight="1" x14ac:dyDescent="0.15">
      <c r="A4" s="19" t="s">
        <v>0</v>
      </c>
      <c r="B4" s="20" t="s">
        <v>1</v>
      </c>
      <c r="C4" s="20" t="s">
        <v>2</v>
      </c>
      <c r="D4" s="20" t="s">
        <v>3</v>
      </c>
      <c r="E4" s="20" t="s">
        <v>4</v>
      </c>
      <c r="F4" s="20" t="s">
        <v>5</v>
      </c>
      <c r="G4" s="20" t="s">
        <v>6</v>
      </c>
      <c r="H4" s="20" t="s">
        <v>7</v>
      </c>
      <c r="I4" s="20" t="s">
        <v>9</v>
      </c>
    </row>
    <row r="5" spans="1:9" s="18" customFormat="1" ht="21.95" customHeight="1" x14ac:dyDescent="0.2">
      <c r="A5" s="38" t="s">
        <v>169</v>
      </c>
      <c r="B5" s="71" t="s">
        <v>328</v>
      </c>
      <c r="C5" s="38" t="s">
        <v>470</v>
      </c>
      <c r="D5" s="61">
        <v>28031</v>
      </c>
      <c r="E5" s="35" t="s">
        <v>66</v>
      </c>
      <c r="F5" s="35" t="s">
        <v>66</v>
      </c>
      <c r="G5" s="38" t="s">
        <v>471</v>
      </c>
      <c r="H5" s="38" t="s">
        <v>472</v>
      </c>
      <c r="I5" s="34" t="s">
        <v>170</v>
      </c>
    </row>
    <row r="6" spans="1:9" s="18" customFormat="1" ht="21.95" customHeight="1" x14ac:dyDescent="0.2">
      <c r="A6" s="38" t="s">
        <v>302</v>
      </c>
      <c r="B6" s="38" t="s">
        <v>319</v>
      </c>
      <c r="C6" s="38" t="s">
        <v>304</v>
      </c>
      <c r="D6" s="61" t="s">
        <v>312</v>
      </c>
      <c r="E6" s="35" t="s">
        <v>305</v>
      </c>
      <c r="F6" s="35" t="s">
        <v>303</v>
      </c>
      <c r="G6" s="38" t="s">
        <v>307</v>
      </c>
      <c r="H6" s="35" t="s">
        <v>306</v>
      </c>
      <c r="I6" s="34" t="s">
        <v>170</v>
      </c>
    </row>
    <row r="7" spans="1:9" x14ac:dyDescent="0.2">
      <c r="A7" s="38" t="s">
        <v>216</v>
      </c>
      <c r="B7" s="38" t="s">
        <v>217</v>
      </c>
      <c r="C7" s="38" t="s">
        <v>495</v>
      </c>
      <c r="D7" s="61">
        <v>28760</v>
      </c>
      <c r="E7" s="38" t="s">
        <v>218</v>
      </c>
      <c r="F7" s="62" t="s">
        <v>66</v>
      </c>
      <c r="G7" s="38" t="s">
        <v>219</v>
      </c>
      <c r="H7" s="61" t="s">
        <v>220</v>
      </c>
      <c r="I7" s="38" t="s">
        <v>170</v>
      </c>
    </row>
    <row r="8" spans="1:9" x14ac:dyDescent="0.2">
      <c r="A8" s="43" t="s">
        <v>497</v>
      </c>
      <c r="B8" s="38" t="s">
        <v>498</v>
      </c>
      <c r="C8" s="43" t="s">
        <v>499</v>
      </c>
      <c r="D8" s="108">
        <v>26005</v>
      </c>
      <c r="E8" s="43" t="s">
        <v>500</v>
      </c>
      <c r="F8" s="105" t="s">
        <v>476</v>
      </c>
      <c r="G8" s="43" t="s">
        <v>519</v>
      </c>
      <c r="H8" s="43" t="s">
        <v>519</v>
      </c>
      <c r="I8" s="38" t="s">
        <v>170</v>
      </c>
    </row>
    <row r="9" spans="1:9" ht="19.5" x14ac:dyDescent="0.2">
      <c r="A9" s="35" t="s">
        <v>12</v>
      </c>
      <c r="B9" s="38" t="s">
        <v>205</v>
      </c>
      <c r="C9" s="35" t="s">
        <v>13</v>
      </c>
      <c r="D9" s="61" t="s">
        <v>14</v>
      </c>
      <c r="E9" s="35" t="s">
        <v>15</v>
      </c>
      <c r="F9" s="35" t="s">
        <v>16</v>
      </c>
      <c r="G9" s="35" t="s">
        <v>206</v>
      </c>
      <c r="H9" s="35" t="s">
        <v>17</v>
      </c>
      <c r="I9" s="38" t="s">
        <v>170</v>
      </c>
    </row>
    <row r="10" spans="1:9" x14ac:dyDescent="0.2">
      <c r="A10" s="1"/>
      <c r="B10" s="1"/>
      <c r="C10" s="1"/>
      <c r="D10" s="1"/>
      <c r="E10" s="1"/>
      <c r="F10" s="1"/>
      <c r="G10" s="1"/>
      <c r="H10" s="1"/>
      <c r="I10" s="1"/>
    </row>
    <row r="11" spans="1:9" x14ac:dyDescent="0.2">
      <c r="A11" s="1"/>
      <c r="B11" s="1"/>
      <c r="C11" s="1"/>
      <c r="D11" s="1"/>
      <c r="E11" s="1"/>
      <c r="F11" s="1"/>
      <c r="G11" s="1"/>
      <c r="H11" s="1"/>
      <c r="I11" s="1"/>
    </row>
    <row r="12" spans="1:9" x14ac:dyDescent="0.2">
      <c r="A12" s="1"/>
      <c r="B12" s="1"/>
      <c r="C12" s="1"/>
      <c r="D12" s="1"/>
      <c r="E12" s="1"/>
      <c r="F12" s="1"/>
      <c r="G12" s="1"/>
      <c r="H12" s="1"/>
      <c r="I12" s="1"/>
    </row>
    <row r="13" spans="1:9" x14ac:dyDescent="0.2">
      <c r="A13" s="1"/>
      <c r="B13" s="1"/>
      <c r="C13" s="1"/>
      <c r="D13" s="1"/>
      <c r="E13" s="1"/>
      <c r="F13" s="1"/>
      <c r="G13" s="1"/>
      <c r="H13" s="1"/>
      <c r="I13" s="1"/>
    </row>
    <row r="14" spans="1:9" x14ac:dyDescent="0.2">
      <c r="A14" s="1"/>
      <c r="B14" s="1"/>
      <c r="C14" s="1"/>
      <c r="D14" s="1"/>
      <c r="E14" s="1"/>
      <c r="F14" s="1"/>
      <c r="G14" s="1"/>
      <c r="H14" s="1"/>
      <c r="I14" s="1"/>
    </row>
    <row r="15" spans="1:9" x14ac:dyDescent="0.2">
      <c r="A15" s="1"/>
      <c r="B15" s="1"/>
      <c r="C15" s="1"/>
      <c r="D15" s="1"/>
      <c r="E15" s="1"/>
      <c r="F15" s="1"/>
      <c r="G15" s="1"/>
      <c r="H15" s="1"/>
      <c r="I15" s="1"/>
    </row>
    <row r="16" spans="1:9"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I98" s="1"/>
    </row>
  </sheetData>
  <phoneticPr fontId="2" type="noConversion"/>
  <pageMargins left="0.75" right="0.75" top="1" bottom="1" header="0.5" footer="0.5"/>
  <pageSetup paperSize="9" scale="78" fitToHeight="6"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view="pageBreakPreview" zoomScale="75" zoomScaleNormal="100" zoomScaleSheetLayoutView="75" workbookViewId="0">
      <selection activeCell="A19" sqref="A19:I32"/>
    </sheetView>
  </sheetViews>
  <sheetFormatPr baseColWidth="10" defaultColWidth="3.7109375" defaultRowHeight="11.25" x14ac:dyDescent="0.2"/>
  <cols>
    <col min="1" max="1" width="30.7109375" style="2" customWidth="1"/>
    <col min="2" max="2" width="11.42578125" style="2" customWidth="1"/>
    <col min="3" max="3" width="33.7109375" style="2" customWidth="1"/>
    <col min="4" max="4" width="10.7109375" style="2" customWidth="1"/>
    <col min="5" max="5" width="15.5703125" style="2" customWidth="1"/>
    <col min="6" max="6" width="11.42578125" style="2" customWidth="1"/>
    <col min="7" max="8" width="9.7109375" style="2" customWidth="1"/>
    <col min="9" max="9" width="49" style="2" customWidth="1"/>
    <col min="10" max="10" width="3.7109375" style="2" customWidth="1"/>
    <col min="11" max="11" width="3.7109375" style="2" hidden="1" customWidth="1"/>
    <col min="12" max="16384" width="3.7109375" style="2"/>
  </cols>
  <sheetData>
    <row r="1" spans="1:12" s="8" customFormat="1" ht="21.95" customHeight="1" x14ac:dyDescent="0.2">
      <c r="A1" s="60" t="s">
        <v>346</v>
      </c>
      <c r="B1" s="60"/>
      <c r="C1" s="60"/>
      <c r="D1" s="60"/>
      <c r="E1" s="60"/>
      <c r="F1" s="60"/>
      <c r="G1" s="60"/>
      <c r="H1" s="60"/>
      <c r="I1" s="60"/>
      <c r="J1" s="60"/>
      <c r="K1" s="60"/>
      <c r="L1" s="60"/>
    </row>
    <row r="2" spans="1:12" ht="12.75" x14ac:dyDescent="0.2">
      <c r="A2" s="15" t="s">
        <v>236</v>
      </c>
      <c r="B2" s="1"/>
      <c r="C2" s="1"/>
      <c r="D2" s="15"/>
      <c r="H2" s="81" t="s">
        <v>320</v>
      </c>
      <c r="I2" s="78">
        <f>+'Analizadores gases ENT'!I3</f>
        <v>42751</v>
      </c>
    </row>
    <row r="3" spans="1:12" s="18" customFormat="1" ht="21.95" customHeight="1" x14ac:dyDescent="0.15">
      <c r="A3" s="41" t="s">
        <v>0</v>
      </c>
      <c r="B3" s="42" t="s">
        <v>1</v>
      </c>
      <c r="C3" s="42" t="s">
        <v>2</v>
      </c>
      <c r="D3" s="42" t="s">
        <v>3</v>
      </c>
      <c r="E3" s="42" t="s">
        <v>4</v>
      </c>
      <c r="F3" s="42" t="s">
        <v>5</v>
      </c>
      <c r="G3" s="42" t="s">
        <v>6</v>
      </c>
      <c r="H3" s="42" t="s">
        <v>7</v>
      </c>
      <c r="I3" s="42" t="s">
        <v>9</v>
      </c>
    </row>
    <row r="4" spans="1:12" s="18" customFormat="1" ht="21.95" customHeight="1" x14ac:dyDescent="0.2">
      <c r="A4" s="35" t="s">
        <v>302</v>
      </c>
      <c r="B4" s="38" t="s">
        <v>319</v>
      </c>
      <c r="C4" s="35" t="s">
        <v>304</v>
      </c>
      <c r="D4" s="61" t="s">
        <v>312</v>
      </c>
      <c r="E4" s="35" t="s">
        <v>305</v>
      </c>
      <c r="F4" s="35" t="s">
        <v>303</v>
      </c>
      <c r="G4" s="35" t="s">
        <v>307</v>
      </c>
      <c r="H4" s="35" t="s">
        <v>306</v>
      </c>
      <c r="I4" s="38" t="s">
        <v>323</v>
      </c>
    </row>
    <row r="5" spans="1:12" s="18" customFormat="1" ht="21.95" customHeight="1" x14ac:dyDescent="0.2">
      <c r="A5" s="35" t="s">
        <v>12</v>
      </c>
      <c r="B5" s="38" t="s">
        <v>205</v>
      </c>
      <c r="C5" s="35" t="s">
        <v>13</v>
      </c>
      <c r="D5" s="61" t="s">
        <v>14</v>
      </c>
      <c r="E5" s="35" t="s">
        <v>15</v>
      </c>
      <c r="F5" s="35" t="s">
        <v>16</v>
      </c>
      <c r="G5" s="35" t="s">
        <v>206</v>
      </c>
      <c r="H5" s="35" t="s">
        <v>17</v>
      </c>
      <c r="I5" s="38" t="s">
        <v>321</v>
      </c>
    </row>
    <row r="6" spans="1:12" s="18" customFormat="1" ht="21.95" customHeight="1" x14ac:dyDescent="0.2">
      <c r="A6" s="35" t="s">
        <v>207</v>
      </c>
      <c r="B6" s="38" t="s">
        <v>208</v>
      </c>
      <c r="C6" s="35" t="s">
        <v>209</v>
      </c>
      <c r="D6" s="61">
        <v>13600</v>
      </c>
      <c r="E6" s="35" t="s">
        <v>15</v>
      </c>
      <c r="F6" s="35" t="s">
        <v>16</v>
      </c>
      <c r="G6" s="35" t="s">
        <v>210</v>
      </c>
      <c r="H6" s="35" t="s">
        <v>211</v>
      </c>
      <c r="I6" s="71" t="s">
        <v>331</v>
      </c>
    </row>
    <row r="7" spans="1:12" s="18" customFormat="1" ht="21.95" customHeight="1" x14ac:dyDescent="0.2">
      <c r="A7" s="35" t="s">
        <v>233</v>
      </c>
      <c r="B7" s="38" t="s">
        <v>237</v>
      </c>
      <c r="C7" s="35" t="s">
        <v>234</v>
      </c>
      <c r="D7" s="61">
        <v>13002</v>
      </c>
      <c r="E7" s="35" t="s">
        <v>16</v>
      </c>
      <c r="F7" s="35" t="s">
        <v>16</v>
      </c>
      <c r="G7" s="35" t="s">
        <v>235</v>
      </c>
      <c r="H7" s="35" t="s">
        <v>235</v>
      </c>
      <c r="I7" s="38" t="s">
        <v>258</v>
      </c>
    </row>
    <row r="8" spans="1:12" s="18" customFormat="1" ht="21.95" customHeight="1" x14ac:dyDescent="0.2">
      <c r="A8" s="35" t="s">
        <v>253</v>
      </c>
      <c r="B8" s="38" t="s">
        <v>254</v>
      </c>
      <c r="C8" s="35" t="s">
        <v>255</v>
      </c>
      <c r="D8" s="61">
        <v>45003</v>
      </c>
      <c r="E8" s="35" t="s">
        <v>20</v>
      </c>
      <c r="F8" s="35" t="s">
        <v>20</v>
      </c>
      <c r="G8" s="35" t="s">
        <v>256</v>
      </c>
      <c r="H8" s="35" t="s">
        <v>257</v>
      </c>
      <c r="I8" s="38" t="s">
        <v>258</v>
      </c>
    </row>
    <row r="9" spans="1:12" ht="21.95" customHeight="1" x14ac:dyDescent="0.2">
      <c r="A9" s="115" t="s">
        <v>493</v>
      </c>
      <c r="B9" s="115" t="s">
        <v>325</v>
      </c>
      <c r="C9" s="115" t="s">
        <v>494</v>
      </c>
      <c r="D9" s="116">
        <v>28042</v>
      </c>
      <c r="E9" s="115" t="s">
        <v>66</v>
      </c>
      <c r="F9" s="115" t="s">
        <v>66</v>
      </c>
      <c r="G9" s="38" t="s">
        <v>226</v>
      </c>
      <c r="H9" s="61">
        <v>913138084</v>
      </c>
      <c r="I9" s="38" t="s">
        <v>258</v>
      </c>
    </row>
    <row r="10" spans="1:12" ht="21.95" customHeight="1" x14ac:dyDescent="0.2">
      <c r="A10" s="115" t="s">
        <v>513</v>
      </c>
      <c r="B10" s="115" t="s">
        <v>515</v>
      </c>
      <c r="C10" s="38" t="s">
        <v>514</v>
      </c>
      <c r="D10" s="61">
        <v>13001</v>
      </c>
      <c r="E10" s="38" t="s">
        <v>16</v>
      </c>
      <c r="F10" s="62" t="s">
        <v>16</v>
      </c>
      <c r="G10" s="38" t="s">
        <v>516</v>
      </c>
      <c r="H10" s="62" t="s">
        <v>517</v>
      </c>
      <c r="I10" s="38" t="s">
        <v>321</v>
      </c>
    </row>
    <row r="11" spans="1:12" ht="29.25" x14ac:dyDescent="0.2">
      <c r="A11" s="38" t="s">
        <v>508</v>
      </c>
      <c r="B11" s="62" t="s">
        <v>487</v>
      </c>
      <c r="C11" s="38" t="s">
        <v>522</v>
      </c>
      <c r="D11" s="61">
        <v>28037</v>
      </c>
      <c r="E11" s="38" t="s">
        <v>66</v>
      </c>
      <c r="F11" s="62" t="s">
        <v>66</v>
      </c>
      <c r="G11" s="38" t="s">
        <v>523</v>
      </c>
      <c r="H11" s="62" t="s">
        <v>524</v>
      </c>
      <c r="I11" s="38" t="s">
        <v>321</v>
      </c>
    </row>
    <row r="12" spans="1:12" ht="19.5" x14ac:dyDescent="0.2">
      <c r="A12" s="115" t="s">
        <v>618</v>
      </c>
      <c r="B12" s="115" t="s">
        <v>619</v>
      </c>
      <c r="C12" s="115" t="s">
        <v>623</v>
      </c>
      <c r="D12" s="32">
        <v>28224</v>
      </c>
      <c r="E12" s="115" t="s">
        <v>620</v>
      </c>
      <c r="F12" s="115" t="s">
        <v>66</v>
      </c>
      <c r="G12" s="115" t="s">
        <v>622</v>
      </c>
      <c r="H12" s="115" t="s">
        <v>621</v>
      </c>
      <c r="I12" s="38" t="s">
        <v>321</v>
      </c>
    </row>
    <row r="13" spans="1:12" ht="21.95" customHeight="1" x14ac:dyDescent="0.2">
      <c r="A13" s="5" t="s">
        <v>147</v>
      </c>
      <c r="B13" s="1"/>
      <c r="C13" s="1"/>
      <c r="D13" s="1"/>
      <c r="E13" s="1"/>
      <c r="F13" s="1"/>
      <c r="G13" s="1"/>
      <c r="H13" s="1"/>
      <c r="I13" s="1"/>
    </row>
    <row r="14" spans="1:12" s="21" customFormat="1" ht="21.95" customHeight="1" x14ac:dyDescent="0.15">
      <c r="A14" s="41" t="s">
        <v>0</v>
      </c>
      <c r="B14" s="42" t="s">
        <v>1</v>
      </c>
      <c r="C14" s="42" t="s">
        <v>2</v>
      </c>
      <c r="D14" s="42" t="s">
        <v>3</v>
      </c>
      <c r="E14" s="42" t="s">
        <v>4</v>
      </c>
      <c r="F14" s="42" t="s">
        <v>5</v>
      </c>
      <c r="G14" s="42" t="s">
        <v>6</v>
      </c>
      <c r="H14" s="42" t="s">
        <v>7</v>
      </c>
      <c r="I14" s="42" t="s">
        <v>8</v>
      </c>
    </row>
    <row r="15" spans="1:12" s="18" customFormat="1" ht="21.95" customHeight="1" x14ac:dyDescent="0.2">
      <c r="A15" s="35" t="s">
        <v>142</v>
      </c>
      <c r="B15" s="35" t="s">
        <v>144</v>
      </c>
      <c r="C15" s="35" t="s">
        <v>143</v>
      </c>
      <c r="D15" s="35" t="s">
        <v>21</v>
      </c>
      <c r="E15" s="35" t="s">
        <v>22</v>
      </c>
      <c r="F15" s="35" t="s">
        <v>20</v>
      </c>
      <c r="G15" s="35" t="s">
        <v>23</v>
      </c>
      <c r="H15" s="35" t="s">
        <v>24</v>
      </c>
      <c r="I15" s="38" t="s">
        <v>152</v>
      </c>
    </row>
    <row r="16" spans="1:12" s="18" customFormat="1" ht="21.95" customHeight="1" x14ac:dyDescent="0.2">
      <c r="A16" s="35" t="s">
        <v>189</v>
      </c>
      <c r="B16" s="35" t="s">
        <v>227</v>
      </c>
      <c r="C16" s="35" t="s">
        <v>193</v>
      </c>
      <c r="D16" s="74" t="s">
        <v>314</v>
      </c>
      <c r="E16" s="35" t="s">
        <v>190</v>
      </c>
      <c r="F16" s="35" t="s">
        <v>111</v>
      </c>
      <c r="G16" s="35" t="s">
        <v>191</v>
      </c>
      <c r="H16" s="35" t="s">
        <v>192</v>
      </c>
      <c r="I16" s="38" t="s">
        <v>152</v>
      </c>
    </row>
    <row r="17" spans="1:10" ht="21.95" customHeight="1" x14ac:dyDescent="0.2">
      <c r="A17" s="5" t="s">
        <v>247</v>
      </c>
      <c r="B17" s="1"/>
      <c r="C17" s="1"/>
      <c r="D17" s="1"/>
      <c r="E17" s="1"/>
      <c r="F17" s="1"/>
      <c r="G17" s="1"/>
      <c r="H17" s="1"/>
      <c r="I17" s="1"/>
    </row>
    <row r="18" spans="1:10" s="21" customFormat="1" ht="21.95" customHeight="1" x14ac:dyDescent="0.15">
      <c r="A18" s="41" t="s">
        <v>0</v>
      </c>
      <c r="B18" s="42" t="s">
        <v>1</v>
      </c>
      <c r="C18" s="42" t="s">
        <v>2</v>
      </c>
      <c r="D18" s="42" t="s">
        <v>3</v>
      </c>
      <c r="E18" s="42" t="s">
        <v>4</v>
      </c>
      <c r="F18" s="42" t="s">
        <v>5</v>
      </c>
      <c r="G18" s="42" t="s">
        <v>6</v>
      </c>
      <c r="H18" s="42" t="s">
        <v>7</v>
      </c>
      <c r="I18" s="42" t="s">
        <v>8</v>
      </c>
    </row>
    <row r="19" spans="1:10" s="18" customFormat="1" ht="21.95" customHeight="1" x14ac:dyDescent="0.2">
      <c r="A19" s="43" t="s">
        <v>160</v>
      </c>
      <c r="B19" s="43" t="s">
        <v>161</v>
      </c>
      <c r="C19" s="43" t="s">
        <v>162</v>
      </c>
      <c r="D19" s="46">
        <v>30565</v>
      </c>
      <c r="E19" s="38" t="s">
        <v>163</v>
      </c>
      <c r="F19" s="43" t="s">
        <v>87</v>
      </c>
      <c r="G19" s="43" t="s">
        <v>164</v>
      </c>
      <c r="H19" s="44"/>
      <c r="I19" s="43" t="s">
        <v>152</v>
      </c>
    </row>
    <row r="20" spans="1:10" s="18" customFormat="1" ht="21.95" customHeight="1" x14ac:dyDescent="0.2">
      <c r="A20" s="35" t="s">
        <v>77</v>
      </c>
      <c r="B20" s="35" t="s">
        <v>76</v>
      </c>
      <c r="C20" s="35" t="s">
        <v>78</v>
      </c>
      <c r="D20" s="35" t="s">
        <v>79</v>
      </c>
      <c r="E20" s="35" t="s">
        <v>80</v>
      </c>
      <c r="F20" s="35" t="s">
        <v>63</v>
      </c>
      <c r="G20" s="35" t="s">
        <v>81</v>
      </c>
      <c r="H20" s="35" t="s">
        <v>82</v>
      </c>
      <c r="I20" s="38" t="s">
        <v>152</v>
      </c>
    </row>
    <row r="21" spans="1:10" s="18" customFormat="1" ht="21.95" customHeight="1" x14ac:dyDescent="0.2">
      <c r="A21" s="35" t="s">
        <v>142</v>
      </c>
      <c r="B21" s="35" t="s">
        <v>141</v>
      </c>
      <c r="C21" s="35" t="s">
        <v>143</v>
      </c>
      <c r="D21" s="35" t="s">
        <v>21</v>
      </c>
      <c r="E21" s="35" t="s">
        <v>22</v>
      </c>
      <c r="F21" s="35" t="s">
        <v>20</v>
      </c>
      <c r="G21" s="35" t="s">
        <v>23</v>
      </c>
      <c r="H21" s="35" t="s">
        <v>24</v>
      </c>
      <c r="I21" s="38" t="s">
        <v>152</v>
      </c>
    </row>
    <row r="22" spans="1:10" s="18" customFormat="1" ht="21.95" customHeight="1" x14ac:dyDescent="0.2">
      <c r="A22" s="38" t="s">
        <v>153</v>
      </c>
      <c r="B22" s="38" t="s">
        <v>154</v>
      </c>
      <c r="C22" s="38" t="s">
        <v>155</v>
      </c>
      <c r="D22" s="74" t="s">
        <v>313</v>
      </c>
      <c r="E22" s="38" t="s">
        <v>156</v>
      </c>
      <c r="F22" s="38" t="s">
        <v>11</v>
      </c>
      <c r="G22" s="38" t="s">
        <v>157</v>
      </c>
      <c r="H22" s="35"/>
      <c r="I22" s="38" t="s">
        <v>152</v>
      </c>
    </row>
    <row r="23" spans="1:10" s="45" customFormat="1" ht="21.95" customHeight="1" x14ac:dyDescent="0.2">
      <c r="A23" s="40" t="s">
        <v>171</v>
      </c>
      <c r="B23" s="40" t="s">
        <v>203</v>
      </c>
      <c r="C23" s="40" t="s">
        <v>172</v>
      </c>
      <c r="D23" s="47">
        <v>45638</v>
      </c>
      <c r="E23" s="40" t="s">
        <v>173</v>
      </c>
      <c r="F23" s="40" t="s">
        <v>20</v>
      </c>
      <c r="G23" s="40" t="s">
        <v>174</v>
      </c>
      <c r="H23" s="39"/>
      <c r="I23" s="40" t="s">
        <v>152</v>
      </c>
    </row>
    <row r="24" spans="1:10" s="45" customFormat="1" ht="21.95" customHeight="1" x14ac:dyDescent="0.2">
      <c r="A24" s="39" t="s">
        <v>98</v>
      </c>
      <c r="B24" s="39" t="s">
        <v>97</v>
      </c>
      <c r="C24" s="39" t="s">
        <v>99</v>
      </c>
      <c r="D24" s="39" t="s">
        <v>21</v>
      </c>
      <c r="E24" s="39" t="s">
        <v>22</v>
      </c>
      <c r="F24" s="39" t="s">
        <v>20</v>
      </c>
      <c r="G24" s="39" t="s">
        <v>100</v>
      </c>
      <c r="H24" s="39" t="s">
        <v>101</v>
      </c>
      <c r="I24" s="40" t="s">
        <v>152</v>
      </c>
    </row>
    <row r="25" spans="1:10" s="45" customFormat="1" ht="21.95" customHeight="1" x14ac:dyDescent="0.2">
      <c r="A25" s="38" t="s">
        <v>200</v>
      </c>
      <c r="B25" s="38" t="s">
        <v>263</v>
      </c>
      <c r="C25" s="38" t="s">
        <v>264</v>
      </c>
      <c r="D25" s="31">
        <v>28802</v>
      </c>
      <c r="E25" s="43" t="s">
        <v>416</v>
      </c>
      <c r="F25" s="38" t="s">
        <v>66</v>
      </c>
      <c r="G25" s="38" t="s">
        <v>201</v>
      </c>
      <c r="H25" s="38" t="s">
        <v>202</v>
      </c>
      <c r="I25" s="40" t="s">
        <v>152</v>
      </c>
      <c r="J25" s="49"/>
    </row>
    <row r="26" spans="1:10" s="18" customFormat="1" ht="21.95" customHeight="1" x14ac:dyDescent="0.2">
      <c r="A26" s="52" t="s">
        <v>259</v>
      </c>
      <c r="B26" s="52" t="s">
        <v>260</v>
      </c>
      <c r="C26" s="52" t="s">
        <v>261</v>
      </c>
      <c r="D26" s="84">
        <v>28002</v>
      </c>
      <c r="E26" s="52" t="s">
        <v>66</v>
      </c>
      <c r="F26" s="52" t="s">
        <v>66</v>
      </c>
      <c r="G26" s="52" t="s">
        <v>262</v>
      </c>
      <c r="H26" s="52" t="s">
        <v>75</v>
      </c>
      <c r="I26" s="40" t="s">
        <v>152</v>
      </c>
    </row>
    <row r="27" spans="1:10" s="18" customFormat="1" ht="21.95" customHeight="1" x14ac:dyDescent="0.2">
      <c r="A27" s="39" t="s">
        <v>69</v>
      </c>
      <c r="B27" s="39" t="s">
        <v>68</v>
      </c>
      <c r="C27" s="39" t="s">
        <v>64</v>
      </c>
      <c r="D27" s="39" t="s">
        <v>65</v>
      </c>
      <c r="E27" s="39" t="s">
        <v>66</v>
      </c>
      <c r="F27" s="39" t="s">
        <v>66</v>
      </c>
      <c r="G27" s="39" t="s">
        <v>70</v>
      </c>
      <c r="H27" s="39" t="s">
        <v>67</v>
      </c>
      <c r="I27" s="40" t="s">
        <v>152</v>
      </c>
    </row>
    <row r="28" spans="1:10" s="18" customFormat="1" ht="21.95" customHeight="1" x14ac:dyDescent="0.2">
      <c r="A28" s="43" t="s">
        <v>167</v>
      </c>
      <c r="B28" s="43" t="s">
        <v>165</v>
      </c>
      <c r="C28" s="43" t="s">
        <v>166</v>
      </c>
      <c r="D28" s="46">
        <v>28709</v>
      </c>
      <c r="E28" s="43" t="s">
        <v>117</v>
      </c>
      <c r="F28" s="43" t="s">
        <v>66</v>
      </c>
      <c r="G28" s="43" t="s">
        <v>168</v>
      </c>
      <c r="H28" s="44"/>
      <c r="I28" s="43" t="s">
        <v>152</v>
      </c>
      <c r="J28" s="50"/>
    </row>
    <row r="29" spans="1:10" s="18" customFormat="1" ht="21.95" customHeight="1" x14ac:dyDescent="0.2">
      <c r="A29" s="43" t="s">
        <v>189</v>
      </c>
      <c r="B29" s="43" t="s">
        <v>228</v>
      </c>
      <c r="C29" s="43" t="s">
        <v>193</v>
      </c>
      <c r="D29" s="75" t="s">
        <v>314</v>
      </c>
      <c r="E29" s="43" t="s">
        <v>190</v>
      </c>
      <c r="F29" s="43" t="s">
        <v>111</v>
      </c>
      <c r="G29" s="43" t="s">
        <v>191</v>
      </c>
      <c r="H29" s="43" t="s">
        <v>192</v>
      </c>
      <c r="I29" s="43" t="s">
        <v>152</v>
      </c>
      <c r="J29" s="50"/>
    </row>
    <row r="30" spans="1:10" s="18" customFormat="1" ht="21.95" customHeight="1" x14ac:dyDescent="0.2">
      <c r="A30" s="38" t="s">
        <v>412</v>
      </c>
      <c r="B30" s="43" t="s">
        <v>413</v>
      </c>
      <c r="C30" s="43" t="s">
        <v>414</v>
      </c>
      <c r="D30" s="98" t="s">
        <v>415</v>
      </c>
      <c r="E30" s="43" t="s">
        <v>416</v>
      </c>
      <c r="F30" s="43" t="s">
        <v>66</v>
      </c>
      <c r="G30" s="99">
        <v>902110959</v>
      </c>
      <c r="H30" s="43" t="s">
        <v>417</v>
      </c>
      <c r="I30" s="43" t="s">
        <v>152</v>
      </c>
      <c r="J30" s="50"/>
    </row>
    <row r="31" spans="1:10" s="18" customFormat="1" ht="21.95" customHeight="1" x14ac:dyDescent="0.2">
      <c r="A31" s="38" t="s">
        <v>549</v>
      </c>
      <c r="B31" s="43" t="s">
        <v>550</v>
      </c>
      <c r="C31" s="43" t="s">
        <v>551</v>
      </c>
      <c r="D31" s="98" t="s">
        <v>313</v>
      </c>
      <c r="E31" s="43" t="s">
        <v>156</v>
      </c>
      <c r="F31" s="43" t="s">
        <v>11</v>
      </c>
      <c r="G31" s="99" t="s">
        <v>552</v>
      </c>
      <c r="H31" s="43" t="s">
        <v>553</v>
      </c>
      <c r="I31" s="43" t="s">
        <v>152</v>
      </c>
      <c r="J31" s="50"/>
    </row>
    <row r="32" spans="1:10" s="18" customFormat="1" ht="21.95" customHeight="1" x14ac:dyDescent="0.2">
      <c r="A32" s="115" t="s">
        <v>540</v>
      </c>
      <c r="B32" s="115" t="s">
        <v>541</v>
      </c>
      <c r="C32" s="115" t="s">
        <v>542</v>
      </c>
      <c r="D32" s="115">
        <v>13400</v>
      </c>
      <c r="E32" s="115" t="s">
        <v>543</v>
      </c>
      <c r="F32" s="115" t="s">
        <v>16</v>
      </c>
      <c r="G32" s="115">
        <v>926710726</v>
      </c>
      <c r="H32" s="115">
        <v>926264305</v>
      </c>
      <c r="I32" s="115" t="s">
        <v>152</v>
      </c>
      <c r="J32" s="50"/>
    </row>
    <row r="33" spans="1:9" s="18" customFormat="1" ht="21.95" customHeight="1" x14ac:dyDescent="0.2">
      <c r="A33" s="97" t="s">
        <v>411</v>
      </c>
      <c r="B33" s="53"/>
      <c r="C33" s="53"/>
      <c r="D33" s="53"/>
      <c r="E33" s="53"/>
      <c r="F33" s="53"/>
      <c r="G33" s="53"/>
      <c r="H33" s="53"/>
      <c r="I33" s="54"/>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G105" s="1"/>
      <c r="H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H108" s="1"/>
      <c r="I108" s="1"/>
    </row>
    <row r="109" spans="1:9" x14ac:dyDescent="0.2">
      <c r="A109" s="1"/>
      <c r="B109" s="1"/>
      <c r="C109" s="1"/>
      <c r="D109" s="1"/>
      <c r="E109" s="1"/>
      <c r="F109" s="1"/>
      <c r="G109" s="1"/>
      <c r="H109" s="1"/>
      <c r="I109" s="1"/>
    </row>
    <row r="110" spans="1:9" x14ac:dyDescent="0.2">
      <c r="A110" s="1"/>
      <c r="B110" s="1"/>
      <c r="C110" s="1"/>
      <c r="D110" s="1"/>
      <c r="E110" s="1"/>
      <c r="F110" s="1"/>
      <c r="G110" s="1"/>
      <c r="H110" s="1"/>
      <c r="I110" s="1"/>
    </row>
    <row r="111" spans="1:9" x14ac:dyDescent="0.2">
      <c r="A111" s="1"/>
      <c r="B111" s="1"/>
      <c r="C111" s="1"/>
      <c r="D111" s="1"/>
      <c r="E111" s="1"/>
      <c r="F111" s="1"/>
      <c r="G111" s="1"/>
      <c r="H111" s="1"/>
      <c r="I111" s="1"/>
    </row>
    <row r="112" spans="1:9" x14ac:dyDescent="0.2">
      <c r="A112" s="1"/>
      <c r="B112" s="1"/>
      <c r="C112" s="1"/>
      <c r="D112" s="1"/>
      <c r="E112" s="1"/>
      <c r="F112" s="1"/>
      <c r="G112" s="1"/>
      <c r="H112" s="1"/>
      <c r="I112" s="1"/>
    </row>
    <row r="113" spans="1:9" x14ac:dyDescent="0.2">
      <c r="A113" s="1"/>
      <c r="B113" s="1"/>
      <c r="C113" s="1"/>
      <c r="D113" s="1"/>
      <c r="E113" s="1"/>
      <c r="F113" s="1"/>
      <c r="G113" s="1"/>
      <c r="H113" s="1"/>
      <c r="I113" s="1"/>
    </row>
    <row r="114" spans="1:9" x14ac:dyDescent="0.2">
      <c r="A114" s="1"/>
      <c r="B114" s="1"/>
      <c r="C114" s="1"/>
      <c r="D114" s="1"/>
      <c r="E114" s="1"/>
      <c r="F114" s="1"/>
      <c r="G114" s="1"/>
      <c r="H114" s="1"/>
      <c r="I114" s="1"/>
    </row>
    <row r="115" spans="1:9" x14ac:dyDescent="0.2">
      <c r="A115" s="1"/>
      <c r="B115" s="1"/>
      <c r="C115" s="1"/>
      <c r="D115" s="1"/>
      <c r="E115" s="1"/>
      <c r="F115" s="1"/>
      <c r="G115" s="1"/>
      <c r="I115" s="1"/>
    </row>
    <row r="116" spans="1:9" x14ac:dyDescent="0.2">
      <c r="A116" s="1"/>
      <c r="B116" s="1"/>
      <c r="C116" s="1"/>
      <c r="D116" s="1"/>
      <c r="E116" s="1"/>
      <c r="F116" s="1"/>
      <c r="G116" s="1"/>
      <c r="H116" s="1"/>
      <c r="I116" s="1"/>
    </row>
    <row r="117" spans="1:9" x14ac:dyDescent="0.2">
      <c r="A117" s="1"/>
      <c r="B117" s="1"/>
      <c r="C117" s="1"/>
      <c r="D117" s="1"/>
      <c r="E117" s="1"/>
      <c r="F117" s="1"/>
      <c r="G117" s="1"/>
      <c r="H117" s="1"/>
      <c r="I117" s="1"/>
    </row>
    <row r="118" spans="1:9" x14ac:dyDescent="0.2">
      <c r="A118" s="1"/>
      <c r="B118" s="1"/>
      <c r="C118" s="1"/>
      <c r="D118" s="1"/>
      <c r="E118" s="1"/>
      <c r="F118" s="1"/>
      <c r="G118" s="1"/>
      <c r="H118" s="1"/>
      <c r="I118" s="1"/>
    </row>
    <row r="119" spans="1:9" x14ac:dyDescent="0.2">
      <c r="A119" s="1"/>
      <c r="B119" s="1"/>
      <c r="C119" s="1"/>
      <c r="D119" s="1"/>
      <c r="E119" s="1"/>
      <c r="F119" s="1"/>
      <c r="G119" s="1"/>
      <c r="H119" s="1"/>
      <c r="I119" s="1"/>
    </row>
    <row r="120" spans="1:9" x14ac:dyDescent="0.2">
      <c r="A120" s="1"/>
      <c r="B120" s="1"/>
      <c r="C120" s="1"/>
      <c r="D120" s="1"/>
      <c r="E120" s="1"/>
      <c r="F120" s="1"/>
      <c r="I120" s="1"/>
    </row>
    <row r="121" spans="1:9" x14ac:dyDescent="0.2">
      <c r="A121" s="1"/>
      <c r="B121" s="1"/>
      <c r="C121" s="1"/>
      <c r="D121" s="1"/>
      <c r="E121" s="1"/>
      <c r="F121" s="1"/>
      <c r="G121" s="1"/>
      <c r="H121" s="1"/>
      <c r="I121" s="1"/>
    </row>
    <row r="122" spans="1:9" x14ac:dyDescent="0.2">
      <c r="A122" s="1"/>
      <c r="B122" s="1"/>
      <c r="C122" s="1"/>
      <c r="D122" s="1"/>
      <c r="E122" s="1"/>
      <c r="F122" s="1"/>
      <c r="G122" s="1"/>
      <c r="H122" s="1"/>
      <c r="I122" s="1"/>
    </row>
    <row r="123" spans="1:9" x14ac:dyDescent="0.2">
      <c r="A123" s="1"/>
      <c r="B123" s="1"/>
      <c r="C123" s="1"/>
      <c r="D123" s="1"/>
      <c r="E123" s="1"/>
      <c r="F123" s="1"/>
      <c r="G123" s="1"/>
      <c r="I123" s="1"/>
    </row>
  </sheetData>
  <phoneticPr fontId="2" type="noConversion"/>
  <pageMargins left="0.78740157480314965" right="0.78740157480314965" top="0.98425196850393704" bottom="0.98425196850393704" header="0.51181102362204722" footer="0.51181102362204722"/>
  <pageSetup paperSize="9" scale="65" fitToHeight="6" orientation="landscape" r:id="rId1"/>
  <headerFooter alignWithMargins="0">
    <oddHeader>&amp;A</oddHeader>
    <oddFooter>Page &amp;P</oddFooter>
  </headerFooter>
  <rowBreaks count="1" manualBreakCount="1">
    <brk id="34"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7"/>
  <sheetViews>
    <sheetView view="pageBreakPreview" zoomScaleNormal="100" zoomScaleSheetLayoutView="100" workbookViewId="0">
      <selection activeCell="C11" sqref="C11"/>
    </sheetView>
  </sheetViews>
  <sheetFormatPr baseColWidth="10" defaultColWidth="3.7109375" defaultRowHeight="11.25" x14ac:dyDescent="0.2"/>
  <cols>
    <col min="1" max="1" width="30.710937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8" width="9.7109375" style="2" customWidth="1"/>
    <col min="9" max="9" width="45.42578125" style="2" customWidth="1"/>
    <col min="10" max="10" width="3.7109375" style="2" customWidth="1"/>
    <col min="11" max="11" width="3.7109375" style="2" hidden="1" customWidth="1"/>
    <col min="12" max="16384" width="3.7109375" style="2"/>
  </cols>
  <sheetData>
    <row r="1" spans="1:12" s="8" customFormat="1" ht="21.95" customHeight="1" x14ac:dyDescent="0.2">
      <c r="A1" s="60" t="s">
        <v>345</v>
      </c>
      <c r="B1" s="60"/>
      <c r="C1" s="60"/>
      <c r="D1" s="60"/>
      <c r="E1" s="60"/>
      <c r="F1" s="60"/>
      <c r="G1" s="60"/>
      <c r="H1" s="60"/>
      <c r="I1" s="60"/>
      <c r="J1" s="60"/>
      <c r="K1" s="60"/>
      <c r="L1" s="60"/>
    </row>
    <row r="2" spans="1:12" ht="21.95" customHeight="1" x14ac:dyDescent="0.2">
      <c r="A2" s="4"/>
      <c r="B2" s="4"/>
      <c r="C2" s="4"/>
      <c r="D2" s="4"/>
      <c r="E2" s="4"/>
      <c r="F2" s="4"/>
      <c r="G2" s="4"/>
      <c r="H2" s="4"/>
      <c r="I2" s="1"/>
    </row>
    <row r="3" spans="1:12" ht="12.75" x14ac:dyDescent="0.2">
      <c r="A3" s="15" t="s">
        <v>236</v>
      </c>
      <c r="B3" s="1"/>
      <c r="C3" s="1"/>
      <c r="D3" s="15"/>
      <c r="H3" s="81" t="s">
        <v>320</v>
      </c>
      <c r="I3" s="78">
        <f>+'Analizadores gases ENT'!I3</f>
        <v>42751</v>
      </c>
    </row>
    <row r="4" spans="1:12" s="18" customFormat="1" ht="21.95" customHeight="1" x14ac:dyDescent="0.15">
      <c r="A4" s="41" t="s">
        <v>0</v>
      </c>
      <c r="B4" s="42" t="s">
        <v>1</v>
      </c>
      <c r="C4" s="42" t="s">
        <v>2</v>
      </c>
      <c r="D4" s="42" t="s">
        <v>3</v>
      </c>
      <c r="E4" s="42" t="s">
        <v>4</v>
      </c>
      <c r="F4" s="42" t="s">
        <v>5</v>
      </c>
      <c r="G4" s="42" t="s">
        <v>6</v>
      </c>
      <c r="H4" s="42" t="s">
        <v>7</v>
      </c>
      <c r="I4" s="42" t="s">
        <v>9</v>
      </c>
    </row>
    <row r="5" spans="1:12" ht="21.95" customHeight="1" x14ac:dyDescent="0.2">
      <c r="A5" s="35" t="s">
        <v>302</v>
      </c>
      <c r="B5" s="62" t="s">
        <v>319</v>
      </c>
      <c r="C5" s="38" t="s">
        <v>304</v>
      </c>
      <c r="D5" s="61" t="s">
        <v>312</v>
      </c>
      <c r="E5" s="35" t="s">
        <v>305</v>
      </c>
      <c r="F5" s="35" t="s">
        <v>303</v>
      </c>
      <c r="G5" s="38" t="s">
        <v>307</v>
      </c>
      <c r="H5" s="38" t="s">
        <v>306</v>
      </c>
      <c r="I5" s="38" t="s">
        <v>322</v>
      </c>
    </row>
    <row r="6" spans="1:12" ht="21.95" customHeight="1" x14ac:dyDescent="0.2">
      <c r="A6" s="35" t="s">
        <v>12</v>
      </c>
      <c r="B6" s="62" t="s">
        <v>205</v>
      </c>
      <c r="C6" s="35" t="s">
        <v>126</v>
      </c>
      <c r="D6" s="62" t="s">
        <v>14</v>
      </c>
      <c r="E6" s="35" t="s">
        <v>15</v>
      </c>
      <c r="F6" s="35" t="s">
        <v>16</v>
      </c>
      <c r="G6" s="35" t="s">
        <v>206</v>
      </c>
      <c r="H6" s="35" t="s">
        <v>17</v>
      </c>
      <c r="I6" s="38" t="s">
        <v>375</v>
      </c>
    </row>
    <row r="7" spans="1:12" ht="21.95" customHeight="1" x14ac:dyDescent="0.2">
      <c r="A7" s="35" t="s">
        <v>207</v>
      </c>
      <c r="B7" s="62" t="s">
        <v>208</v>
      </c>
      <c r="C7" s="38" t="s">
        <v>209</v>
      </c>
      <c r="D7" s="61">
        <v>13600</v>
      </c>
      <c r="E7" s="35" t="s">
        <v>15</v>
      </c>
      <c r="F7" s="35" t="s">
        <v>16</v>
      </c>
      <c r="G7" s="38" t="s">
        <v>210</v>
      </c>
      <c r="H7" s="38" t="s">
        <v>211</v>
      </c>
      <c r="I7" s="38" t="s">
        <v>322</v>
      </c>
    </row>
    <row r="8" spans="1:12" s="18" customFormat="1" ht="21.95" customHeight="1" x14ac:dyDescent="0.2">
      <c r="A8" s="35" t="s">
        <v>253</v>
      </c>
      <c r="B8" s="62" t="s">
        <v>254</v>
      </c>
      <c r="C8" s="35" t="s">
        <v>255</v>
      </c>
      <c r="D8" s="61">
        <v>45003</v>
      </c>
      <c r="E8" s="35" t="s">
        <v>20</v>
      </c>
      <c r="F8" s="35" t="s">
        <v>20</v>
      </c>
      <c r="G8" s="35" t="s">
        <v>256</v>
      </c>
      <c r="H8" s="35" t="s">
        <v>257</v>
      </c>
      <c r="I8" s="38" t="s">
        <v>322</v>
      </c>
    </row>
    <row r="9" spans="1:12" ht="19.5" x14ac:dyDescent="0.2">
      <c r="A9" s="115" t="s">
        <v>513</v>
      </c>
      <c r="B9" s="116" t="s">
        <v>515</v>
      </c>
      <c r="C9" s="38" t="s">
        <v>514</v>
      </c>
      <c r="D9" s="61">
        <v>13001</v>
      </c>
      <c r="E9" s="38" t="s">
        <v>16</v>
      </c>
      <c r="F9" s="62" t="s">
        <v>16</v>
      </c>
      <c r="G9" s="38" t="s">
        <v>516</v>
      </c>
      <c r="H9" s="62" t="s">
        <v>517</v>
      </c>
      <c r="I9" s="38" t="s">
        <v>322</v>
      </c>
    </row>
    <row r="10" spans="1:12" x14ac:dyDescent="0.2">
      <c r="A10" s="43" t="s">
        <v>508</v>
      </c>
      <c r="B10" s="105" t="s">
        <v>487</v>
      </c>
      <c r="C10" s="43" t="s">
        <v>509</v>
      </c>
      <c r="D10" s="108">
        <v>28037</v>
      </c>
      <c r="E10" s="43" t="s">
        <v>66</v>
      </c>
      <c r="F10" s="43" t="s">
        <v>66</v>
      </c>
      <c r="G10" s="116" t="s">
        <v>510</v>
      </c>
      <c r="H10" s="119" t="s">
        <v>511</v>
      </c>
      <c r="I10" s="38" t="s">
        <v>322</v>
      </c>
    </row>
    <row r="11" spans="1:12" ht="19.5" x14ac:dyDescent="0.2">
      <c r="A11" s="115" t="s">
        <v>618</v>
      </c>
      <c r="B11" s="116" t="s">
        <v>619</v>
      </c>
      <c r="C11" s="115" t="s">
        <v>623</v>
      </c>
      <c r="D11" s="32">
        <v>28224</v>
      </c>
      <c r="E11" s="115" t="s">
        <v>620</v>
      </c>
      <c r="F11" s="115" t="s">
        <v>66</v>
      </c>
      <c r="G11" s="115" t="s">
        <v>622</v>
      </c>
      <c r="H11" s="115" t="s">
        <v>621</v>
      </c>
      <c r="I11" s="38" t="s">
        <v>322</v>
      </c>
    </row>
    <row r="12" spans="1:12" x14ac:dyDescent="0.2">
      <c r="A12" s="18"/>
      <c r="B12" s="18"/>
      <c r="C12" s="18"/>
      <c r="D12" s="124"/>
      <c r="E12" s="18"/>
      <c r="F12" s="18"/>
      <c r="G12" s="18"/>
      <c r="H12" s="18"/>
      <c r="I12" s="54"/>
    </row>
    <row r="13" spans="1:12" x14ac:dyDescent="0.2">
      <c r="A13" s="1"/>
      <c r="B13" s="1"/>
      <c r="C13" s="1"/>
      <c r="D13" s="1"/>
      <c r="E13" s="1"/>
      <c r="F13" s="1"/>
      <c r="G13" s="1"/>
      <c r="H13" s="1"/>
      <c r="I13" s="1"/>
    </row>
    <row r="14" spans="1:12" x14ac:dyDescent="0.2">
      <c r="A14" s="1"/>
      <c r="B14" s="1"/>
      <c r="C14" s="1"/>
      <c r="D14" s="1"/>
      <c r="E14" s="1"/>
      <c r="F14" s="1"/>
      <c r="G14" s="1"/>
      <c r="H14" s="1"/>
      <c r="I14" s="1"/>
    </row>
    <row r="16" spans="1:12"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I97" s="1"/>
    </row>
  </sheetData>
  <pageMargins left="0.78740157480314965" right="0.78740157480314965" top="0.98425196850393704" bottom="0.98425196850393704" header="0.51181102362204722" footer="0.51181102362204722"/>
  <pageSetup paperSize="9" scale="73" fitToHeight="6" orientation="landscape" r:id="rId1"/>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
  <sheetViews>
    <sheetView workbookViewId="0">
      <selection activeCell="A14" sqref="A14:I18"/>
    </sheetView>
  </sheetViews>
  <sheetFormatPr baseColWidth="10" defaultColWidth="3.7109375" defaultRowHeight="11.25" x14ac:dyDescent="0.2"/>
  <cols>
    <col min="1" max="1" width="30.710937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8" width="9.7109375" style="2" customWidth="1"/>
    <col min="9" max="9" width="20.7109375" style="2" customWidth="1"/>
    <col min="10" max="16384" width="3.7109375" style="2"/>
  </cols>
  <sheetData>
    <row r="1" spans="1:9" s="25" customFormat="1" ht="21.95" customHeight="1" x14ac:dyDescent="0.2">
      <c r="A1" s="12" t="s">
        <v>351</v>
      </c>
      <c r="B1" s="23"/>
      <c r="C1" s="23"/>
      <c r="D1" s="23"/>
      <c r="E1" s="23"/>
      <c r="F1" s="23"/>
      <c r="G1" s="23"/>
      <c r="H1" s="23"/>
      <c r="I1" s="24"/>
    </row>
    <row r="2" spans="1:9" ht="21.95" customHeight="1" x14ac:dyDescent="0.2">
      <c r="A2" s="1"/>
      <c r="B2" s="1"/>
      <c r="C2" s="1"/>
      <c r="D2" s="1"/>
      <c r="E2" s="1"/>
      <c r="F2" s="1"/>
      <c r="G2" s="1"/>
      <c r="H2" s="1"/>
      <c r="I2" s="1"/>
    </row>
    <row r="3" spans="1:9" ht="21.95" customHeight="1" x14ac:dyDescent="0.2">
      <c r="A3" s="15" t="s">
        <v>236</v>
      </c>
      <c r="B3" s="1"/>
      <c r="C3" s="1"/>
      <c r="D3" s="15"/>
      <c r="E3" s="1"/>
      <c r="F3" s="1"/>
      <c r="G3" s="1"/>
      <c r="H3" s="81" t="s">
        <v>320</v>
      </c>
      <c r="I3" s="78">
        <f>+'Analizadores gases ENT'!I3</f>
        <v>42751</v>
      </c>
    </row>
    <row r="4" spans="1:9" s="21" customFormat="1" ht="21.95" customHeight="1" x14ac:dyDescent="0.15">
      <c r="A4" s="76" t="s">
        <v>0</v>
      </c>
      <c r="B4" s="77" t="s">
        <v>1</v>
      </c>
      <c r="C4" s="77" t="s">
        <v>2</v>
      </c>
      <c r="D4" s="77" t="s">
        <v>3</v>
      </c>
      <c r="E4" s="77" t="s">
        <v>4</v>
      </c>
      <c r="F4" s="77" t="s">
        <v>5</v>
      </c>
      <c r="G4" s="77" t="s">
        <v>6</v>
      </c>
      <c r="H4" s="77" t="s">
        <v>7</v>
      </c>
      <c r="I4" s="42" t="s">
        <v>9</v>
      </c>
    </row>
    <row r="5" spans="1:9" s="21" customFormat="1" ht="21.95" customHeight="1" x14ac:dyDescent="0.15">
      <c r="A5" s="36"/>
      <c r="B5" s="37"/>
      <c r="C5" s="37"/>
      <c r="D5" s="37"/>
      <c r="E5" s="37"/>
      <c r="F5" s="37"/>
      <c r="G5" s="37"/>
      <c r="H5" s="37"/>
      <c r="I5" s="20"/>
    </row>
    <row r="6" spans="1:9" ht="21.95" customHeight="1" x14ac:dyDescent="0.2">
      <c r="A6" s="5" t="s">
        <v>147</v>
      </c>
      <c r="B6" s="1"/>
      <c r="C6" s="1"/>
      <c r="D6" s="1"/>
      <c r="E6" s="1"/>
      <c r="F6" s="1"/>
      <c r="G6" s="1"/>
      <c r="H6" s="1"/>
      <c r="I6" s="1"/>
    </row>
    <row r="7" spans="1:9" s="21" customFormat="1" ht="21.95" customHeight="1" x14ac:dyDescent="0.15">
      <c r="A7" s="41" t="s">
        <v>0</v>
      </c>
      <c r="B7" s="42" t="s">
        <v>1</v>
      </c>
      <c r="C7" s="42" t="s">
        <v>2</v>
      </c>
      <c r="D7" s="42" t="s">
        <v>3</v>
      </c>
      <c r="E7" s="42" t="s">
        <v>4</v>
      </c>
      <c r="F7" s="42" t="s">
        <v>5</v>
      </c>
      <c r="G7" s="42" t="s">
        <v>6</v>
      </c>
      <c r="H7" s="42" t="s">
        <v>7</v>
      </c>
      <c r="I7" s="42" t="s">
        <v>8</v>
      </c>
    </row>
    <row r="8" spans="1:9" ht="21.95" customHeight="1" x14ac:dyDescent="0.2">
      <c r="A8" s="100" t="s">
        <v>418</v>
      </c>
      <c r="B8" s="100" t="s">
        <v>419</v>
      </c>
      <c r="C8" s="100" t="s">
        <v>420</v>
      </c>
      <c r="D8" s="101">
        <v>45111</v>
      </c>
      <c r="E8" s="100" t="s">
        <v>421</v>
      </c>
      <c r="F8" s="100" t="s">
        <v>20</v>
      </c>
      <c r="G8" s="101">
        <v>670970645</v>
      </c>
      <c r="H8" s="101"/>
      <c r="I8" s="100" t="s">
        <v>252</v>
      </c>
    </row>
    <row r="9" spans="1:9" ht="21.95" customHeight="1" x14ac:dyDescent="0.2">
      <c r="A9" s="100" t="s">
        <v>599</v>
      </c>
      <c r="B9" s="100" t="s">
        <v>600</v>
      </c>
      <c r="C9" s="100" t="s">
        <v>601</v>
      </c>
      <c r="D9" s="101">
        <v>13003</v>
      </c>
      <c r="E9" s="100" t="s">
        <v>16</v>
      </c>
      <c r="F9" s="100" t="s">
        <v>16</v>
      </c>
      <c r="G9" s="101" t="s">
        <v>602</v>
      </c>
      <c r="H9" s="101"/>
      <c r="I9" s="100" t="s">
        <v>252</v>
      </c>
    </row>
    <row r="10" spans="1:9" ht="21.95" customHeight="1" x14ac:dyDescent="0.2">
      <c r="A10" s="100" t="s">
        <v>604</v>
      </c>
      <c r="B10" s="100" t="s">
        <v>605</v>
      </c>
      <c r="C10" s="100" t="s">
        <v>606</v>
      </c>
      <c r="D10" s="101">
        <v>45001</v>
      </c>
      <c r="E10" s="100" t="s">
        <v>20</v>
      </c>
      <c r="F10" s="100" t="s">
        <v>20</v>
      </c>
      <c r="G10" s="101" t="s">
        <v>607</v>
      </c>
      <c r="H10" s="101"/>
      <c r="I10" s="100" t="s">
        <v>252</v>
      </c>
    </row>
    <row r="11" spans="1:9" ht="21.95" customHeight="1" x14ac:dyDescent="0.2">
      <c r="A11" s="121"/>
      <c r="B11" s="121"/>
      <c r="C11" s="121"/>
      <c r="D11" s="122"/>
      <c r="E11" s="121"/>
      <c r="F11" s="121"/>
      <c r="G11" s="122"/>
      <c r="H11" s="122"/>
      <c r="I11" s="121"/>
    </row>
    <row r="12" spans="1:9" ht="21.95" customHeight="1" x14ac:dyDescent="0.2">
      <c r="A12" s="5" t="s">
        <v>247</v>
      </c>
      <c r="B12" s="1"/>
      <c r="C12" s="1"/>
      <c r="D12" s="15"/>
      <c r="E12" s="1"/>
      <c r="F12" s="1"/>
      <c r="G12" s="1"/>
      <c r="H12" s="1"/>
      <c r="I12" s="1"/>
    </row>
    <row r="13" spans="1:9" s="21" customFormat="1" ht="21.95" customHeight="1" x14ac:dyDescent="0.15">
      <c r="A13" s="19" t="s">
        <v>0</v>
      </c>
      <c r="B13" s="20" t="s">
        <v>1</v>
      </c>
      <c r="C13" s="20" t="s">
        <v>2</v>
      </c>
      <c r="D13" s="20" t="s">
        <v>3</v>
      </c>
      <c r="E13" s="20" t="s">
        <v>4</v>
      </c>
      <c r="F13" s="20" t="s">
        <v>5</v>
      </c>
      <c r="G13" s="20" t="s">
        <v>6</v>
      </c>
      <c r="H13" s="20" t="s">
        <v>7</v>
      </c>
      <c r="I13" s="20" t="s">
        <v>8</v>
      </c>
    </row>
    <row r="14" spans="1:9" s="65" customFormat="1" ht="21.95" customHeight="1" x14ac:dyDescent="0.2">
      <c r="A14" s="38" t="s">
        <v>248</v>
      </c>
      <c r="B14" s="38" t="s">
        <v>249</v>
      </c>
      <c r="C14" s="38" t="s">
        <v>250</v>
      </c>
      <c r="D14" s="35">
        <v>16004</v>
      </c>
      <c r="E14" s="38" t="s">
        <v>251</v>
      </c>
      <c r="F14" s="38" t="s">
        <v>251</v>
      </c>
      <c r="G14" s="38">
        <v>969210030</v>
      </c>
      <c r="H14" s="38">
        <v>969241169</v>
      </c>
      <c r="I14" s="38" t="s">
        <v>252</v>
      </c>
    </row>
    <row r="15" spans="1:9" ht="21.95" customHeight="1" x14ac:dyDescent="0.2">
      <c r="A15" s="38" t="s">
        <v>418</v>
      </c>
      <c r="B15" s="38" t="s">
        <v>422</v>
      </c>
      <c r="C15" s="38" t="s">
        <v>420</v>
      </c>
      <c r="D15" s="35">
        <v>45111</v>
      </c>
      <c r="E15" s="38" t="s">
        <v>421</v>
      </c>
      <c r="F15" s="38" t="s">
        <v>20</v>
      </c>
      <c r="G15" s="35">
        <v>670970645</v>
      </c>
      <c r="H15" s="35"/>
      <c r="I15" s="38" t="s">
        <v>252</v>
      </c>
    </row>
    <row r="16" spans="1:9" ht="21.95" customHeight="1" x14ac:dyDescent="0.2">
      <c r="A16" s="38" t="s">
        <v>455</v>
      </c>
      <c r="B16" s="38" t="s">
        <v>456</v>
      </c>
      <c r="C16" s="38" t="s">
        <v>457</v>
      </c>
      <c r="D16" s="35">
        <v>45200</v>
      </c>
      <c r="E16" s="38" t="s">
        <v>458</v>
      </c>
      <c r="F16" s="38" t="s">
        <v>20</v>
      </c>
      <c r="G16" s="106" t="s">
        <v>459</v>
      </c>
      <c r="H16" s="35"/>
      <c r="I16" s="38" t="s">
        <v>252</v>
      </c>
    </row>
    <row r="17" spans="1:9" ht="21.95" customHeight="1" x14ac:dyDescent="0.2">
      <c r="A17" s="100" t="s">
        <v>599</v>
      </c>
      <c r="B17" s="100" t="s">
        <v>603</v>
      </c>
      <c r="C17" s="100" t="s">
        <v>601</v>
      </c>
      <c r="D17" s="101">
        <v>13003</v>
      </c>
      <c r="E17" s="100" t="s">
        <v>16</v>
      </c>
      <c r="F17" s="100" t="s">
        <v>16</v>
      </c>
      <c r="G17" s="101" t="s">
        <v>602</v>
      </c>
      <c r="H17" s="101"/>
      <c r="I17" s="100" t="s">
        <v>252</v>
      </c>
    </row>
    <row r="18" spans="1:9" ht="21.95" customHeight="1" x14ac:dyDescent="0.2">
      <c r="A18" s="100" t="s">
        <v>604</v>
      </c>
      <c r="B18" s="100" t="s">
        <v>608</v>
      </c>
      <c r="C18" s="100" t="s">
        <v>606</v>
      </c>
      <c r="D18" s="101">
        <v>45001</v>
      </c>
      <c r="E18" s="100" t="s">
        <v>20</v>
      </c>
      <c r="F18" s="100" t="s">
        <v>20</v>
      </c>
      <c r="G18" s="101" t="s">
        <v>607</v>
      </c>
      <c r="H18" s="101"/>
      <c r="I18" s="100" t="s">
        <v>252</v>
      </c>
    </row>
    <row r="19" spans="1:9" ht="21.95" customHeight="1" x14ac:dyDescent="0.2">
      <c r="A19" s="54"/>
      <c r="B19" s="54"/>
      <c r="C19" s="54"/>
      <c r="D19" s="53"/>
      <c r="E19" s="54"/>
      <c r="F19" s="54"/>
      <c r="G19" s="123"/>
      <c r="H19" s="53"/>
      <c r="I19" s="54"/>
    </row>
    <row r="20" spans="1:9" ht="21.95" customHeight="1" x14ac:dyDescent="0.2">
      <c r="A20" s="97" t="s">
        <v>411</v>
      </c>
      <c r="B20" s="1"/>
      <c r="C20" s="1"/>
      <c r="D20" s="1"/>
      <c r="E20" s="1"/>
      <c r="F20" s="1"/>
      <c r="G20" s="1"/>
      <c r="H20" s="1"/>
      <c r="I20"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I25" s="1"/>
    </row>
    <row r="26" spans="1:9" x14ac:dyDescent="0.2">
      <c r="A26" s="1"/>
      <c r="B26" s="1"/>
      <c r="C26" s="1"/>
      <c r="D26" s="1"/>
      <c r="E26" s="1"/>
      <c r="F26" s="107" t="s">
        <v>465</v>
      </c>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I103" s="1"/>
    </row>
  </sheetData>
  <phoneticPr fontId="2" type="noConversion"/>
  <pageMargins left="0.75" right="0.75" top="1" bottom="1" header="0.5" footer="0.5"/>
  <pageSetup paperSize="9" scale="88" fitToHeight="6" orientation="landscape" r:id="rId1"/>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workbookViewId="0">
      <selection activeCell="B14" sqref="B14"/>
    </sheetView>
  </sheetViews>
  <sheetFormatPr baseColWidth="10" defaultColWidth="3.7109375" defaultRowHeight="11.25" x14ac:dyDescent="0.2"/>
  <cols>
    <col min="1" max="1" width="19.7109375" style="2" customWidth="1"/>
    <col min="2" max="2" width="11.42578125" style="2" customWidth="1"/>
    <col min="3" max="3" width="25.5703125" style="2" customWidth="1"/>
    <col min="4" max="4" width="11.5703125" style="2" customWidth="1"/>
    <col min="5" max="5" width="9.7109375" style="2" customWidth="1"/>
    <col min="6" max="6" width="10.140625" style="2" bestFit="1" customWidth="1"/>
    <col min="7" max="7" width="10" style="2" bestFit="1" customWidth="1"/>
    <col min="8" max="8" width="9.42578125" style="2" customWidth="1"/>
    <col min="9" max="9" width="20.7109375" style="2" customWidth="1"/>
    <col min="10" max="10" width="6.7109375" style="2" customWidth="1"/>
    <col min="11" max="16384" width="3.7109375" style="2"/>
  </cols>
  <sheetData>
    <row r="1" spans="1:9" s="25" customFormat="1" ht="21.95" customHeight="1" x14ac:dyDescent="0.2">
      <c r="A1" s="12" t="s">
        <v>631</v>
      </c>
      <c r="B1" s="23"/>
      <c r="C1" s="23"/>
      <c r="D1" s="23"/>
      <c r="E1" s="23"/>
      <c r="F1" s="23"/>
      <c r="G1" s="23"/>
      <c r="H1" s="23"/>
      <c r="I1" s="24"/>
    </row>
    <row r="2" spans="1:9" ht="21.95" customHeight="1" x14ac:dyDescent="0.2">
      <c r="A2" s="1"/>
      <c r="B2" s="1"/>
      <c r="C2" s="1"/>
      <c r="D2" s="1"/>
      <c r="E2" s="1"/>
      <c r="F2" s="1"/>
      <c r="G2" s="1"/>
      <c r="H2" s="1"/>
      <c r="I2" s="1"/>
    </row>
    <row r="3" spans="1:9" ht="21.95" customHeight="1" x14ac:dyDescent="0.2">
      <c r="A3" s="15" t="s">
        <v>236</v>
      </c>
      <c r="B3" s="1"/>
      <c r="C3" s="1"/>
      <c r="D3" s="15"/>
      <c r="E3" s="1"/>
      <c r="F3" s="1"/>
      <c r="G3" s="1"/>
      <c r="H3" s="81" t="s">
        <v>320</v>
      </c>
      <c r="I3" s="78">
        <f>+'Analizadores gases ENT'!I3</f>
        <v>42751</v>
      </c>
    </row>
    <row r="4" spans="1:9" s="21" customFormat="1" ht="21.95" customHeight="1" x14ac:dyDescent="0.15">
      <c r="A4" s="76" t="s">
        <v>0</v>
      </c>
      <c r="B4" s="77" t="s">
        <v>1</v>
      </c>
      <c r="C4" s="77" t="s">
        <v>2</v>
      </c>
      <c r="D4" s="77" t="s">
        <v>3</v>
      </c>
      <c r="E4" s="77" t="s">
        <v>4</v>
      </c>
      <c r="F4" s="77" t="s">
        <v>5</v>
      </c>
      <c r="G4" s="77" t="s">
        <v>6</v>
      </c>
      <c r="H4" s="77" t="s">
        <v>7</v>
      </c>
      <c r="I4" s="42" t="s">
        <v>9</v>
      </c>
    </row>
    <row r="5" spans="1:9" s="21" customFormat="1" ht="21.95" customHeight="1" x14ac:dyDescent="0.15">
      <c r="A5" s="36"/>
      <c r="B5" s="37"/>
      <c r="C5" s="37"/>
      <c r="D5" s="37"/>
      <c r="E5" s="37"/>
      <c r="F5" s="37"/>
      <c r="G5" s="37"/>
      <c r="H5" s="37"/>
      <c r="I5" s="20"/>
    </row>
    <row r="6" spans="1:9" ht="21.95" customHeight="1" x14ac:dyDescent="0.2">
      <c r="A6" s="5" t="s">
        <v>147</v>
      </c>
      <c r="B6" s="1"/>
      <c r="C6" s="1"/>
      <c r="D6" s="1"/>
      <c r="E6" s="1"/>
      <c r="F6" s="1"/>
      <c r="G6" s="1"/>
      <c r="H6" s="1"/>
      <c r="I6" s="1"/>
    </row>
    <row r="7" spans="1:9" s="21" customFormat="1" ht="21.95" customHeight="1" x14ac:dyDescent="0.15">
      <c r="A7" s="41" t="s">
        <v>0</v>
      </c>
      <c r="B7" s="42" t="s">
        <v>1</v>
      </c>
      <c r="C7" s="42" t="s">
        <v>2</v>
      </c>
      <c r="D7" s="42" t="s">
        <v>3</v>
      </c>
      <c r="E7" s="42" t="s">
        <v>4</v>
      </c>
      <c r="F7" s="42" t="s">
        <v>5</v>
      </c>
      <c r="G7" s="42" t="s">
        <v>6</v>
      </c>
      <c r="H7" s="42" t="s">
        <v>7</v>
      </c>
      <c r="I7" s="42" t="s">
        <v>8</v>
      </c>
    </row>
    <row r="8" spans="1:9" ht="21.95" customHeight="1" x14ac:dyDescent="0.2">
      <c r="A8" s="100" t="s">
        <v>632</v>
      </c>
      <c r="B8" s="100" t="s">
        <v>633</v>
      </c>
      <c r="C8" s="100" t="s">
        <v>634</v>
      </c>
      <c r="D8" s="101">
        <v>2007</v>
      </c>
      <c r="E8" s="100" t="s">
        <v>11</v>
      </c>
      <c r="F8" s="100" t="s">
        <v>11</v>
      </c>
      <c r="G8" s="101">
        <v>901450100</v>
      </c>
      <c r="H8" s="101"/>
      <c r="I8" s="100" t="s">
        <v>635</v>
      </c>
    </row>
    <row r="9" spans="1:9" ht="21.95" customHeight="1" x14ac:dyDescent="0.2">
      <c r="A9" s="100"/>
      <c r="B9" s="100"/>
      <c r="C9" s="100"/>
      <c r="D9" s="101"/>
      <c r="E9" s="100"/>
      <c r="F9" s="100"/>
      <c r="G9" s="101"/>
      <c r="H9" s="101"/>
      <c r="I9" s="100"/>
    </row>
    <row r="10" spans="1:9" ht="21.95" customHeight="1" x14ac:dyDescent="0.2">
      <c r="A10" s="100"/>
      <c r="B10" s="100"/>
      <c r="C10" s="100"/>
      <c r="D10" s="101"/>
      <c r="E10" s="100"/>
      <c r="F10" s="100"/>
      <c r="G10" s="101"/>
      <c r="H10" s="101"/>
      <c r="I10" s="100"/>
    </row>
    <row r="11" spans="1:9" ht="21.95" customHeight="1" x14ac:dyDescent="0.2">
      <c r="A11" s="121"/>
      <c r="B11" s="121"/>
      <c r="C11" s="121"/>
      <c r="D11" s="122"/>
      <c r="E11" s="121"/>
      <c r="F11" s="121"/>
      <c r="G11" s="122"/>
      <c r="H11" s="122"/>
      <c r="I11" s="121"/>
    </row>
    <row r="12" spans="1:9" ht="21.95" customHeight="1" x14ac:dyDescent="0.2">
      <c r="A12" s="5" t="s">
        <v>247</v>
      </c>
      <c r="B12" s="1"/>
      <c r="C12" s="1"/>
      <c r="D12" s="15"/>
      <c r="E12" s="1"/>
      <c r="F12" s="1"/>
      <c r="G12" s="1"/>
      <c r="H12" s="1"/>
      <c r="I12" s="1"/>
    </row>
    <row r="13" spans="1:9" s="21" customFormat="1" ht="21.95" customHeight="1" x14ac:dyDescent="0.15">
      <c r="A13" s="19" t="s">
        <v>0</v>
      </c>
      <c r="B13" s="20" t="s">
        <v>1</v>
      </c>
      <c r="C13" s="20" t="s">
        <v>2</v>
      </c>
      <c r="D13" s="20" t="s">
        <v>3</v>
      </c>
      <c r="E13" s="20" t="s">
        <v>4</v>
      </c>
      <c r="F13" s="20" t="s">
        <v>5</v>
      </c>
      <c r="G13" s="20" t="s">
        <v>6</v>
      </c>
      <c r="H13" s="20" t="s">
        <v>7</v>
      </c>
      <c r="I13" s="20" t="s">
        <v>8</v>
      </c>
    </row>
    <row r="14" spans="1:9" s="65" customFormat="1" ht="21.95" customHeight="1" x14ac:dyDescent="0.2">
      <c r="A14" s="100" t="s">
        <v>632</v>
      </c>
      <c r="B14" s="100" t="s">
        <v>652</v>
      </c>
      <c r="C14" s="100" t="s">
        <v>634</v>
      </c>
      <c r="D14" s="101">
        <v>2007</v>
      </c>
      <c r="E14" s="100" t="s">
        <v>11</v>
      </c>
      <c r="F14" s="100" t="s">
        <v>11</v>
      </c>
      <c r="G14" s="101">
        <v>901450100</v>
      </c>
      <c r="H14" s="101"/>
      <c r="I14" s="100" t="s">
        <v>635</v>
      </c>
    </row>
    <row r="15" spans="1:9" ht="21.95" customHeight="1" x14ac:dyDescent="0.2">
      <c r="A15" s="38"/>
      <c r="B15" s="38"/>
      <c r="C15" s="38"/>
      <c r="D15" s="35"/>
      <c r="E15" s="38"/>
      <c r="F15" s="38"/>
      <c r="G15" s="35"/>
      <c r="H15" s="35"/>
      <c r="I15" s="38"/>
    </row>
    <row r="16" spans="1:9" ht="21.95" customHeight="1" x14ac:dyDescent="0.2">
      <c r="A16" s="38"/>
      <c r="B16" s="38"/>
      <c r="C16" s="38"/>
      <c r="D16" s="35"/>
      <c r="E16" s="38"/>
      <c r="F16" s="38"/>
      <c r="G16" s="106"/>
      <c r="H16" s="35"/>
      <c r="I16" s="38"/>
    </row>
    <row r="17" spans="1:9" ht="21.95" customHeight="1" x14ac:dyDescent="0.2">
      <c r="A17" s="100"/>
      <c r="B17" s="100"/>
      <c r="C17" s="100"/>
      <c r="D17" s="101"/>
      <c r="E17" s="100"/>
      <c r="F17" s="100"/>
      <c r="G17" s="101"/>
      <c r="H17" s="101"/>
      <c r="I17" s="100"/>
    </row>
    <row r="18" spans="1:9" ht="21.95" customHeight="1" x14ac:dyDescent="0.2">
      <c r="A18" s="100"/>
      <c r="B18" s="100"/>
      <c r="C18" s="100"/>
      <c r="D18" s="101"/>
      <c r="E18" s="100"/>
      <c r="F18" s="100"/>
      <c r="G18" s="101"/>
      <c r="H18" s="101"/>
      <c r="I18" s="100"/>
    </row>
    <row r="19" spans="1:9" ht="21.95" customHeight="1" x14ac:dyDescent="0.2">
      <c r="A19" s="54"/>
      <c r="B19" s="54"/>
      <c r="C19" s="54"/>
      <c r="D19" s="53"/>
      <c r="E19" s="54"/>
      <c r="F19" s="54"/>
      <c r="G19" s="123"/>
      <c r="H19" s="53"/>
      <c r="I19" s="54"/>
    </row>
    <row r="20" spans="1:9" ht="21.95" customHeight="1" x14ac:dyDescent="0.2">
      <c r="A20" s="97" t="s">
        <v>411</v>
      </c>
      <c r="B20" s="1"/>
      <c r="C20" s="1"/>
      <c r="D20" s="1"/>
      <c r="E20" s="1"/>
      <c r="F20" s="1"/>
      <c r="G20" s="1"/>
      <c r="H20" s="1"/>
      <c r="I20"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I25" s="1"/>
    </row>
    <row r="26" spans="1:9" x14ac:dyDescent="0.2">
      <c r="A26" s="1"/>
      <c r="B26" s="1"/>
      <c r="C26" s="1"/>
      <c r="D26" s="1"/>
      <c r="E26" s="1"/>
      <c r="F26" s="107" t="s">
        <v>465</v>
      </c>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I103" s="1"/>
    </row>
  </sheetData>
  <pageMargins left="0.70866141732283472" right="0.70866141732283472" top="0.74803149606299213" bottom="0.74803149606299213" header="0.31496062992125984" footer="0.31496062992125984"/>
  <pageSetup paperSize="9" scale="90" fitToHeight="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view="pageBreakPreview" zoomScaleNormal="100" zoomScaleSheetLayoutView="100" workbookViewId="0">
      <selection activeCell="A13" sqref="A13:I18"/>
    </sheetView>
  </sheetViews>
  <sheetFormatPr baseColWidth="10" defaultColWidth="3.7109375" defaultRowHeight="11.25" x14ac:dyDescent="0.2"/>
  <cols>
    <col min="1" max="1" width="26.5703125" style="2" customWidth="1"/>
    <col min="2" max="2" width="11" style="2" customWidth="1"/>
    <col min="3" max="3" width="42.42578125" style="2" customWidth="1"/>
    <col min="4" max="4" width="12.140625" style="2" bestFit="1" customWidth="1"/>
    <col min="5" max="5" width="12.85546875" style="2" customWidth="1"/>
    <col min="6" max="6" width="10" style="2" customWidth="1"/>
    <col min="7" max="7" width="10" style="2" bestFit="1" customWidth="1"/>
    <col min="8" max="8" width="10.85546875" style="2" customWidth="1"/>
    <col min="9" max="9" width="23.42578125" style="2" bestFit="1" customWidth="1"/>
    <col min="10" max="16384" width="3.7109375" style="2"/>
  </cols>
  <sheetData>
    <row r="1" spans="1:9" s="25" customFormat="1" ht="21.95" customHeight="1" x14ac:dyDescent="0.2">
      <c r="A1" s="12" t="s">
        <v>347</v>
      </c>
      <c r="B1" s="23"/>
      <c r="C1" s="23"/>
      <c r="D1" s="23"/>
      <c r="E1" s="23"/>
      <c r="F1" s="23"/>
      <c r="G1" s="23"/>
      <c r="H1" s="23"/>
      <c r="I1" s="24"/>
    </row>
    <row r="2" spans="1:9" ht="21.95" customHeight="1" x14ac:dyDescent="0.2">
      <c r="C2" s="1"/>
      <c r="F2" s="1"/>
      <c r="G2" s="1"/>
    </row>
    <row r="3" spans="1:9" ht="21.95" customHeight="1" x14ac:dyDescent="0.2">
      <c r="A3" s="15" t="s">
        <v>236</v>
      </c>
      <c r="B3" s="1"/>
      <c r="C3" s="1"/>
      <c r="D3" s="15"/>
      <c r="G3" s="1"/>
      <c r="H3" s="81" t="s">
        <v>320</v>
      </c>
      <c r="I3" s="78">
        <f>+ÍNDICE!C1</f>
        <v>42751</v>
      </c>
    </row>
    <row r="4" spans="1:9" s="21" customFormat="1" ht="21.95" customHeight="1" x14ac:dyDescent="0.15">
      <c r="A4" s="36" t="s">
        <v>0</v>
      </c>
      <c r="B4" s="37" t="s">
        <v>1</v>
      </c>
      <c r="C4" s="37" t="s">
        <v>2</v>
      </c>
      <c r="D4" s="37" t="s">
        <v>3</v>
      </c>
      <c r="E4" s="37" t="s">
        <v>4</v>
      </c>
      <c r="F4" s="37" t="s">
        <v>5</v>
      </c>
      <c r="G4" s="37" t="s">
        <v>6</v>
      </c>
      <c r="H4" s="37" t="s">
        <v>7</v>
      </c>
      <c r="I4" s="20" t="s">
        <v>9</v>
      </c>
    </row>
    <row r="5" spans="1:9" s="18" customFormat="1" ht="21.95" customHeight="1" x14ac:dyDescent="0.2">
      <c r="A5" s="35" t="s">
        <v>302</v>
      </c>
      <c r="B5" s="71" t="s">
        <v>319</v>
      </c>
      <c r="C5" s="35" t="s">
        <v>304</v>
      </c>
      <c r="D5" s="31" t="s">
        <v>312</v>
      </c>
      <c r="E5" s="80" t="s">
        <v>305</v>
      </c>
      <c r="F5" s="35" t="s">
        <v>303</v>
      </c>
      <c r="G5" s="35" t="s">
        <v>307</v>
      </c>
      <c r="H5" s="35" t="s">
        <v>306</v>
      </c>
      <c r="I5" s="38" t="s">
        <v>300</v>
      </c>
    </row>
    <row r="6" spans="1:9" s="18" customFormat="1" ht="21.95" customHeight="1" x14ac:dyDescent="0.2">
      <c r="A6" s="35" t="s">
        <v>12</v>
      </c>
      <c r="B6" s="38" t="s">
        <v>205</v>
      </c>
      <c r="C6" s="35" t="s">
        <v>13</v>
      </c>
      <c r="D6" s="31" t="s">
        <v>14</v>
      </c>
      <c r="E6" s="80" t="s">
        <v>318</v>
      </c>
      <c r="F6" s="35" t="s">
        <v>16</v>
      </c>
      <c r="G6" s="35" t="s">
        <v>206</v>
      </c>
      <c r="H6" s="35" t="s">
        <v>17</v>
      </c>
      <c r="I6" s="38" t="s">
        <v>300</v>
      </c>
    </row>
    <row r="7" spans="1:9" s="18" customFormat="1" ht="21.95" customHeight="1" x14ac:dyDescent="0.2">
      <c r="A7" s="35" t="s">
        <v>131</v>
      </c>
      <c r="B7" s="38" t="s">
        <v>238</v>
      </c>
      <c r="C7" s="35" t="s">
        <v>132</v>
      </c>
      <c r="D7" s="31" t="s">
        <v>110</v>
      </c>
      <c r="E7" s="80" t="s">
        <v>111</v>
      </c>
      <c r="F7" s="35" t="s">
        <v>111</v>
      </c>
      <c r="G7" s="35" t="s">
        <v>133</v>
      </c>
      <c r="H7" s="35" t="s">
        <v>134</v>
      </c>
      <c r="I7" s="38" t="s">
        <v>300</v>
      </c>
    </row>
    <row r="8" spans="1:9" s="18" customFormat="1" ht="21.95" customHeight="1" x14ac:dyDescent="0.2">
      <c r="A8" s="35" t="s">
        <v>297</v>
      </c>
      <c r="B8" s="38" t="s">
        <v>301</v>
      </c>
      <c r="C8" s="35" t="s">
        <v>298</v>
      </c>
      <c r="D8" s="31" t="s">
        <v>110</v>
      </c>
      <c r="E8" s="80" t="s">
        <v>111</v>
      </c>
      <c r="F8" s="35" t="s">
        <v>111</v>
      </c>
      <c r="G8" s="35" t="s">
        <v>299</v>
      </c>
      <c r="H8" s="35" t="s">
        <v>299</v>
      </c>
      <c r="I8" s="38" t="s">
        <v>300</v>
      </c>
    </row>
    <row r="9" spans="1:9" s="18" customFormat="1" ht="29.25" x14ac:dyDescent="0.2">
      <c r="A9" s="35" t="s">
        <v>376</v>
      </c>
      <c r="B9" s="38" t="s">
        <v>377</v>
      </c>
      <c r="C9" s="35" t="s">
        <v>378</v>
      </c>
      <c r="D9" s="31">
        <v>28911</v>
      </c>
      <c r="E9" s="80" t="s">
        <v>379</v>
      </c>
      <c r="F9" s="35" t="s">
        <v>66</v>
      </c>
      <c r="G9" s="35" t="s">
        <v>530</v>
      </c>
      <c r="H9" s="35" t="s">
        <v>381</v>
      </c>
      <c r="I9" s="38" t="s">
        <v>300</v>
      </c>
    </row>
    <row r="10" spans="1:9" x14ac:dyDescent="0.2">
      <c r="A10" s="111" t="s">
        <v>491</v>
      </c>
      <c r="B10" s="100" t="s">
        <v>528</v>
      </c>
      <c r="C10" s="100" t="s">
        <v>520</v>
      </c>
      <c r="D10" s="117">
        <v>28760</v>
      </c>
      <c r="E10" s="100" t="s">
        <v>218</v>
      </c>
      <c r="F10" s="100" t="s">
        <v>66</v>
      </c>
      <c r="G10" s="100" t="s">
        <v>531</v>
      </c>
      <c r="H10" s="101"/>
      <c r="I10" s="33" t="s">
        <v>300</v>
      </c>
    </row>
    <row r="11" spans="1:9" ht="16.5" customHeight="1" x14ac:dyDescent="0.2">
      <c r="A11" s="43" t="s">
        <v>508</v>
      </c>
      <c r="B11" s="38" t="s">
        <v>529</v>
      </c>
      <c r="C11" s="43" t="s">
        <v>509</v>
      </c>
      <c r="D11" s="108">
        <v>28037</v>
      </c>
      <c r="E11" s="43" t="s">
        <v>66</v>
      </c>
      <c r="F11" s="43" t="s">
        <v>66</v>
      </c>
      <c r="G11" s="115" t="s">
        <v>533</v>
      </c>
      <c r="H11" s="119" t="s">
        <v>511</v>
      </c>
      <c r="I11" s="33" t="s">
        <v>300</v>
      </c>
    </row>
    <row r="12" spans="1:9" x14ac:dyDescent="0.2">
      <c r="A12" s="1"/>
      <c r="B12" s="1"/>
      <c r="C12" s="1"/>
      <c r="D12" s="1"/>
      <c r="E12" s="1"/>
      <c r="F12" s="1"/>
      <c r="G12" s="1"/>
      <c r="H12" s="1"/>
      <c r="I12" s="1"/>
    </row>
    <row r="13" spans="1:9" ht="12.75" x14ac:dyDescent="0.2">
      <c r="A13" s="118" t="s">
        <v>247</v>
      </c>
      <c r="B13" s="1"/>
      <c r="C13" s="1"/>
      <c r="D13" s="1"/>
      <c r="E13" s="1"/>
      <c r="F13" s="1"/>
      <c r="G13" s="1"/>
      <c r="H13" s="1"/>
      <c r="I13" s="1"/>
    </row>
    <row r="14" spans="1:9" ht="12.75" x14ac:dyDescent="0.2">
      <c r="A14" s="118"/>
      <c r="B14" s="1"/>
      <c r="C14" s="1"/>
      <c r="D14" s="1"/>
      <c r="E14" s="1"/>
      <c r="F14" s="1"/>
      <c r="G14" s="1"/>
      <c r="H14" s="1"/>
      <c r="I14" s="1"/>
    </row>
    <row r="15" spans="1:9" x14ac:dyDescent="0.2">
      <c r="A15" s="36" t="s">
        <v>0</v>
      </c>
      <c r="B15" s="37" t="s">
        <v>1</v>
      </c>
      <c r="C15" s="37" t="s">
        <v>2</v>
      </c>
      <c r="D15" s="37" t="s">
        <v>3</v>
      </c>
      <c r="E15" s="37" t="s">
        <v>4</v>
      </c>
      <c r="F15" s="37" t="s">
        <v>5</v>
      </c>
      <c r="G15" s="37" t="s">
        <v>6</v>
      </c>
      <c r="H15" s="37" t="s">
        <v>7</v>
      </c>
      <c r="I15" s="20" t="s">
        <v>9</v>
      </c>
    </row>
    <row r="16" spans="1:9" ht="19.5" x14ac:dyDescent="0.2">
      <c r="A16" s="38" t="s">
        <v>640</v>
      </c>
      <c r="B16" s="62" t="s">
        <v>502</v>
      </c>
      <c r="C16" s="38" t="s">
        <v>503</v>
      </c>
      <c r="D16" s="61">
        <v>13700</v>
      </c>
      <c r="E16" s="38" t="s">
        <v>122</v>
      </c>
      <c r="F16" s="62" t="s">
        <v>16</v>
      </c>
      <c r="G16" s="38" t="s">
        <v>532</v>
      </c>
      <c r="H16" s="61"/>
      <c r="I16" s="38" t="s">
        <v>300</v>
      </c>
    </row>
    <row r="17" spans="1:9" ht="19.5" x14ac:dyDescent="0.2">
      <c r="A17" s="38" t="s">
        <v>639</v>
      </c>
      <c r="B17" s="62" t="s">
        <v>641</v>
      </c>
      <c r="C17" s="38" t="s">
        <v>642</v>
      </c>
      <c r="D17" s="61">
        <v>13700</v>
      </c>
      <c r="E17" s="38" t="s">
        <v>122</v>
      </c>
      <c r="F17" s="62" t="s">
        <v>16</v>
      </c>
      <c r="G17" s="38" t="s">
        <v>532</v>
      </c>
      <c r="H17" s="61"/>
      <c r="I17" s="38" t="s">
        <v>300</v>
      </c>
    </row>
    <row r="18" spans="1:9" x14ac:dyDescent="0.2">
      <c r="A18" s="35"/>
      <c r="B18" s="38"/>
      <c r="C18" s="35"/>
      <c r="D18" s="31"/>
      <c r="E18" s="80"/>
      <c r="F18" s="35"/>
      <c r="G18" s="35"/>
      <c r="H18" s="35"/>
      <c r="I18" s="38"/>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I102" s="1"/>
    </row>
  </sheetData>
  <phoneticPr fontId="2" type="noConversion"/>
  <pageMargins left="0.74803149606299213" right="0.74803149606299213" top="0.98425196850393704" bottom="0.98425196850393704" header="0.51181102362204722" footer="0.51181102362204722"/>
  <pageSetup paperSize="9" scale="77" fitToHeight="6" orientation="landscape"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6"/>
  <sheetViews>
    <sheetView view="pageBreakPreview" zoomScale="75" zoomScaleNormal="100" zoomScaleSheetLayoutView="75" workbookViewId="0">
      <selection activeCell="A6" sqref="A6:I6"/>
    </sheetView>
  </sheetViews>
  <sheetFormatPr baseColWidth="10" defaultColWidth="3.7109375" defaultRowHeight="11.25" x14ac:dyDescent="0.2"/>
  <cols>
    <col min="1" max="1" width="30.7109375" style="2" customWidth="1"/>
    <col min="2" max="2" width="11.42578125" style="2" customWidth="1"/>
    <col min="3" max="3" width="34.5703125" style="2" customWidth="1"/>
    <col min="4" max="4" width="10.7109375" style="2" customWidth="1"/>
    <col min="5" max="5" width="19.140625" style="2" customWidth="1"/>
    <col min="6" max="6" width="11.42578125" style="2" customWidth="1"/>
    <col min="7" max="8" width="9.7109375" style="2" customWidth="1"/>
    <col min="9" max="9" width="45.7109375" style="2" customWidth="1"/>
    <col min="10" max="16384" width="3.7109375" style="2"/>
  </cols>
  <sheetData>
    <row r="1" spans="1:9" s="8" customFormat="1" ht="21.95" customHeight="1" x14ac:dyDescent="0.2">
      <c r="A1" s="12" t="s">
        <v>348</v>
      </c>
      <c r="B1" s="3"/>
      <c r="C1" s="3"/>
      <c r="D1" s="3"/>
      <c r="E1" s="3"/>
      <c r="F1" s="3"/>
      <c r="G1" s="3"/>
      <c r="H1" s="3"/>
      <c r="I1" s="7"/>
    </row>
    <row r="2" spans="1:9" ht="12.75" x14ac:dyDescent="0.2">
      <c r="A2" s="15" t="s">
        <v>236</v>
      </c>
      <c r="B2" s="63"/>
      <c r="C2" s="1"/>
      <c r="D2" s="15"/>
      <c r="F2" s="65"/>
      <c r="H2" s="81" t="s">
        <v>320</v>
      </c>
      <c r="I2" s="78">
        <f>+'Analizadores gases ENT'!I3</f>
        <v>42751</v>
      </c>
    </row>
    <row r="3" spans="1:9" s="18" customFormat="1" ht="21.95" customHeight="1" x14ac:dyDescent="0.15">
      <c r="A3" s="41" t="s">
        <v>0</v>
      </c>
      <c r="B3" s="64" t="s">
        <v>1</v>
      </c>
      <c r="C3" s="42" t="s">
        <v>2</v>
      </c>
      <c r="D3" s="42" t="s">
        <v>3</v>
      </c>
      <c r="E3" s="42" t="s">
        <v>4</v>
      </c>
      <c r="F3" s="64" t="s">
        <v>5</v>
      </c>
      <c r="G3" s="42" t="s">
        <v>6</v>
      </c>
      <c r="H3" s="64" t="s">
        <v>7</v>
      </c>
      <c r="I3" s="42" t="s">
        <v>9</v>
      </c>
    </row>
    <row r="4" spans="1:9" s="18" customFormat="1" ht="21.95" customHeight="1" x14ac:dyDescent="0.2">
      <c r="A4" s="38" t="s">
        <v>302</v>
      </c>
      <c r="B4" s="62" t="s">
        <v>319</v>
      </c>
      <c r="C4" s="38" t="s">
        <v>304</v>
      </c>
      <c r="D4" s="61" t="s">
        <v>312</v>
      </c>
      <c r="E4" s="38" t="s">
        <v>305</v>
      </c>
      <c r="F4" s="62" t="s">
        <v>303</v>
      </c>
      <c r="G4" s="38" t="s">
        <v>307</v>
      </c>
      <c r="H4" s="61" t="s">
        <v>306</v>
      </c>
      <c r="I4" s="38" t="s">
        <v>310</v>
      </c>
    </row>
    <row r="5" spans="1:9" s="18" customFormat="1" ht="21.95" customHeight="1" x14ac:dyDescent="0.2">
      <c r="A5" s="38" t="s">
        <v>12</v>
      </c>
      <c r="B5" s="62" t="s">
        <v>205</v>
      </c>
      <c r="C5" s="38" t="s">
        <v>13</v>
      </c>
      <c r="D5" s="61" t="s">
        <v>14</v>
      </c>
      <c r="E5" s="38" t="s">
        <v>15</v>
      </c>
      <c r="F5" s="62" t="s">
        <v>16</v>
      </c>
      <c r="G5" s="38" t="s">
        <v>206</v>
      </c>
      <c r="H5" s="61" t="s">
        <v>17</v>
      </c>
      <c r="I5" s="38" t="s">
        <v>149</v>
      </c>
    </row>
    <row r="6" spans="1:9" s="18" customFormat="1" ht="21.95" customHeight="1" x14ac:dyDescent="0.2">
      <c r="A6" s="38" t="s">
        <v>225</v>
      </c>
      <c r="B6" s="62" t="s">
        <v>325</v>
      </c>
      <c r="C6" s="38" t="s">
        <v>496</v>
      </c>
      <c r="D6" s="61">
        <v>28042</v>
      </c>
      <c r="E6" s="38" t="s">
        <v>66</v>
      </c>
      <c r="F6" s="62" t="s">
        <v>66</v>
      </c>
      <c r="G6" s="38" t="s">
        <v>226</v>
      </c>
      <c r="H6" s="61">
        <v>913138084</v>
      </c>
      <c r="I6" s="38" t="s">
        <v>324</v>
      </c>
    </row>
    <row r="7" spans="1:9" s="18" customFormat="1" ht="21.95" customHeight="1" x14ac:dyDescent="0.2">
      <c r="A7" s="38" t="s">
        <v>382</v>
      </c>
      <c r="B7" s="62" t="s">
        <v>383</v>
      </c>
      <c r="C7" s="38" t="s">
        <v>384</v>
      </c>
      <c r="D7" s="61">
        <v>28033</v>
      </c>
      <c r="E7" s="38" t="s">
        <v>66</v>
      </c>
      <c r="F7" s="62" t="s">
        <v>66</v>
      </c>
      <c r="G7" s="38" t="s">
        <v>385</v>
      </c>
      <c r="H7" s="61" t="s">
        <v>386</v>
      </c>
      <c r="I7" s="38" t="s">
        <v>387</v>
      </c>
    </row>
    <row r="8" spans="1:9" s="18" customFormat="1" ht="21.95" customHeight="1" x14ac:dyDescent="0.2">
      <c r="A8" s="38" t="s">
        <v>513</v>
      </c>
      <c r="B8" s="62" t="s">
        <v>515</v>
      </c>
      <c r="C8" s="38" t="s">
        <v>514</v>
      </c>
      <c r="D8" s="61">
        <v>13001</v>
      </c>
      <c r="E8" s="38" t="s">
        <v>16</v>
      </c>
      <c r="F8" s="62" t="s">
        <v>16</v>
      </c>
      <c r="G8" s="38">
        <v>926226767</v>
      </c>
      <c r="H8" s="61">
        <v>926226135</v>
      </c>
      <c r="I8" s="38" t="s">
        <v>310</v>
      </c>
    </row>
    <row r="9" spans="1:9" s="18" customFormat="1" ht="37.5" customHeight="1" x14ac:dyDescent="0.2">
      <c r="A9" s="38" t="s">
        <v>508</v>
      </c>
      <c r="B9" s="62" t="s">
        <v>487</v>
      </c>
      <c r="C9" s="38" t="s">
        <v>522</v>
      </c>
      <c r="D9" s="61">
        <v>28037</v>
      </c>
      <c r="E9" s="38" t="s">
        <v>66</v>
      </c>
      <c r="F9" s="62" t="s">
        <v>66</v>
      </c>
      <c r="G9" s="38" t="s">
        <v>523</v>
      </c>
      <c r="H9" s="62" t="s">
        <v>524</v>
      </c>
      <c r="I9" s="38" t="s">
        <v>525</v>
      </c>
    </row>
    <row r="10" spans="1:9" ht="21.95" customHeight="1" x14ac:dyDescent="0.2">
      <c r="A10" s="5" t="s">
        <v>146</v>
      </c>
      <c r="B10" s="6"/>
      <c r="C10" s="6"/>
      <c r="D10" s="6"/>
      <c r="E10" s="6"/>
      <c r="F10" s="6"/>
      <c r="G10" s="6"/>
      <c r="H10" s="6"/>
      <c r="I10" s="6"/>
    </row>
    <row r="11" spans="1:9" s="21" customFormat="1" ht="21.95" customHeight="1" x14ac:dyDescent="0.15">
      <c r="A11" s="19" t="s">
        <v>0</v>
      </c>
      <c r="B11" s="20" t="s">
        <v>1</v>
      </c>
      <c r="C11" s="20" t="s">
        <v>2</v>
      </c>
      <c r="D11" s="20" t="s">
        <v>3</v>
      </c>
      <c r="E11" s="20" t="s">
        <v>4</v>
      </c>
      <c r="F11" s="20" t="s">
        <v>5</v>
      </c>
      <c r="G11" s="20" t="s">
        <v>6</v>
      </c>
      <c r="H11" s="20" t="s">
        <v>7</v>
      </c>
      <c r="I11" s="20" t="s">
        <v>8</v>
      </c>
    </row>
    <row r="12" spans="1:9" s="18" customFormat="1" ht="21.95" customHeight="1" x14ac:dyDescent="0.2">
      <c r="A12" s="35" t="s">
        <v>135</v>
      </c>
      <c r="B12" s="79" t="s">
        <v>317</v>
      </c>
      <c r="C12" s="35" t="s">
        <v>136</v>
      </c>
      <c r="D12" s="66">
        <v>13610</v>
      </c>
      <c r="E12" s="35" t="s">
        <v>137</v>
      </c>
      <c r="F12" s="61" t="s">
        <v>138</v>
      </c>
      <c r="G12" s="35" t="s">
        <v>139</v>
      </c>
      <c r="H12" s="35" t="s">
        <v>140</v>
      </c>
      <c r="I12" s="38" t="s">
        <v>149</v>
      </c>
    </row>
    <row r="13" spans="1:9" s="21" customFormat="1" ht="21.95" customHeight="1" x14ac:dyDescent="0.15">
      <c r="A13" s="38" t="s">
        <v>436</v>
      </c>
      <c r="B13" s="61" t="s">
        <v>429</v>
      </c>
      <c r="C13" s="35" t="s">
        <v>430</v>
      </c>
      <c r="D13" s="67" t="s">
        <v>431</v>
      </c>
      <c r="E13" s="38" t="s">
        <v>432</v>
      </c>
      <c r="F13" s="62" t="s">
        <v>11</v>
      </c>
      <c r="G13" s="35" t="s">
        <v>433</v>
      </c>
      <c r="H13" s="35" t="s">
        <v>434</v>
      </c>
      <c r="I13" s="38" t="s">
        <v>149</v>
      </c>
    </row>
    <row r="14" spans="1:9" s="21" customFormat="1" ht="21.95" customHeight="1" x14ac:dyDescent="0.15">
      <c r="A14" s="38" t="s">
        <v>182</v>
      </c>
      <c r="B14" s="61" t="s">
        <v>175</v>
      </c>
      <c r="C14" s="35" t="s">
        <v>177</v>
      </c>
      <c r="D14" s="67" t="s">
        <v>176</v>
      </c>
      <c r="E14" s="38" t="s">
        <v>178</v>
      </c>
      <c r="F14" s="61" t="s">
        <v>179</v>
      </c>
      <c r="G14" s="38" t="s">
        <v>180</v>
      </c>
      <c r="H14" s="35" t="s">
        <v>181</v>
      </c>
      <c r="I14" s="38" t="s">
        <v>149</v>
      </c>
    </row>
    <row r="15" spans="1:9" ht="34.5" customHeight="1" x14ac:dyDescent="0.2">
      <c r="A15" s="38" t="s">
        <v>438</v>
      </c>
      <c r="B15" s="62" t="s">
        <v>439</v>
      </c>
      <c r="C15" s="38" t="s">
        <v>440</v>
      </c>
      <c r="D15" s="67" t="s">
        <v>121</v>
      </c>
      <c r="E15" s="38" t="s">
        <v>122</v>
      </c>
      <c r="F15" s="62" t="s">
        <v>16</v>
      </c>
      <c r="G15" s="38" t="s">
        <v>441</v>
      </c>
      <c r="H15" s="38" t="s">
        <v>441</v>
      </c>
      <c r="I15" s="38" t="s">
        <v>149</v>
      </c>
    </row>
    <row r="16" spans="1:9" ht="21.95" customHeight="1" x14ac:dyDescent="0.2">
      <c r="A16" s="5" t="s">
        <v>247</v>
      </c>
      <c r="B16" s="6"/>
      <c r="C16" s="6"/>
      <c r="D16" s="6"/>
      <c r="E16" s="6"/>
      <c r="F16" s="6"/>
      <c r="G16" s="6"/>
      <c r="H16" s="6"/>
      <c r="I16" s="6"/>
    </row>
    <row r="17" spans="1:9" s="21" customFormat="1" ht="21.95" customHeight="1" x14ac:dyDescent="0.15">
      <c r="A17" s="19" t="s">
        <v>0</v>
      </c>
      <c r="B17" s="20" t="s">
        <v>1</v>
      </c>
      <c r="C17" s="20" t="s">
        <v>2</v>
      </c>
      <c r="D17" s="20" t="s">
        <v>3</v>
      </c>
      <c r="E17" s="20" t="s">
        <v>4</v>
      </c>
      <c r="F17" s="20" t="s">
        <v>5</v>
      </c>
      <c r="G17" s="20" t="s">
        <v>6</v>
      </c>
      <c r="H17" s="20" t="s">
        <v>7</v>
      </c>
      <c r="I17" s="20" t="s">
        <v>8</v>
      </c>
    </row>
    <row r="18" spans="1:9" s="18" customFormat="1" ht="21.95" customHeight="1" x14ac:dyDescent="0.2">
      <c r="A18" s="35" t="s">
        <v>135</v>
      </c>
      <c r="B18" s="79" t="s">
        <v>316</v>
      </c>
      <c r="C18" s="35" t="s">
        <v>136</v>
      </c>
      <c r="D18" s="66">
        <v>13610</v>
      </c>
      <c r="E18" s="35" t="s">
        <v>137</v>
      </c>
      <c r="F18" s="61" t="s">
        <v>138</v>
      </c>
      <c r="G18" s="35" t="s">
        <v>139</v>
      </c>
      <c r="H18" s="61" t="s">
        <v>140</v>
      </c>
      <c r="I18" s="38" t="s">
        <v>149</v>
      </c>
    </row>
    <row r="19" spans="1:9" s="21" customFormat="1" ht="21.95" customHeight="1" x14ac:dyDescent="0.15">
      <c r="A19" s="38" t="s">
        <v>436</v>
      </c>
      <c r="B19" s="61" t="s">
        <v>435</v>
      </c>
      <c r="C19" s="35" t="s">
        <v>430</v>
      </c>
      <c r="D19" s="67" t="s">
        <v>431</v>
      </c>
      <c r="E19" s="38" t="s">
        <v>432</v>
      </c>
      <c r="F19" s="62" t="s">
        <v>11</v>
      </c>
      <c r="G19" s="35" t="s">
        <v>433</v>
      </c>
      <c r="H19" s="35" t="s">
        <v>434</v>
      </c>
      <c r="I19" s="38" t="s">
        <v>149</v>
      </c>
    </row>
    <row r="20" spans="1:9" ht="30" customHeight="1" x14ac:dyDescent="0.2">
      <c r="A20" s="38" t="s">
        <v>171</v>
      </c>
      <c r="B20" s="62" t="s">
        <v>437</v>
      </c>
      <c r="C20" s="38" t="s">
        <v>172</v>
      </c>
      <c r="D20" s="61">
        <v>45638</v>
      </c>
      <c r="E20" s="38" t="s">
        <v>173</v>
      </c>
      <c r="F20" s="62" t="s">
        <v>20</v>
      </c>
      <c r="G20" s="38" t="s">
        <v>174</v>
      </c>
      <c r="H20" s="35"/>
      <c r="I20" s="38" t="s">
        <v>149</v>
      </c>
    </row>
    <row r="21" spans="1:9" s="18" customFormat="1" ht="21.95" customHeight="1" x14ac:dyDescent="0.2">
      <c r="A21" s="35" t="s">
        <v>72</v>
      </c>
      <c r="B21" s="61" t="s">
        <v>71</v>
      </c>
      <c r="C21" s="35" t="s">
        <v>73</v>
      </c>
      <c r="D21" s="66">
        <v>28002</v>
      </c>
      <c r="E21" s="35" t="s">
        <v>66</v>
      </c>
      <c r="F21" s="61" t="s">
        <v>66</v>
      </c>
      <c r="G21" s="35" t="s">
        <v>74</v>
      </c>
      <c r="H21" s="61" t="s">
        <v>75</v>
      </c>
      <c r="I21" s="38" t="s">
        <v>149</v>
      </c>
    </row>
    <row r="22" spans="1:9" s="18" customFormat="1" ht="21.95" customHeight="1" x14ac:dyDescent="0.2">
      <c r="A22" s="38" t="s">
        <v>182</v>
      </c>
      <c r="B22" s="61" t="s">
        <v>175</v>
      </c>
      <c r="C22" s="35" t="s">
        <v>177</v>
      </c>
      <c r="D22" s="66" t="s">
        <v>176</v>
      </c>
      <c r="E22" s="38" t="s">
        <v>178</v>
      </c>
      <c r="F22" s="62" t="s">
        <v>179</v>
      </c>
      <c r="G22" s="38" t="s">
        <v>180</v>
      </c>
      <c r="H22" s="61" t="s">
        <v>181</v>
      </c>
      <c r="I22" s="38" t="s">
        <v>149</v>
      </c>
    </row>
    <row r="23" spans="1:9" s="18" customFormat="1" ht="21.95" customHeight="1" x14ac:dyDescent="0.2">
      <c r="A23" s="35" t="s">
        <v>189</v>
      </c>
      <c r="B23" s="61" t="s">
        <v>194</v>
      </c>
      <c r="C23" s="35" t="s">
        <v>193</v>
      </c>
      <c r="D23" s="66">
        <v>9195</v>
      </c>
      <c r="E23" s="35" t="s">
        <v>190</v>
      </c>
      <c r="F23" s="61" t="s">
        <v>111</v>
      </c>
      <c r="G23" s="35" t="s">
        <v>191</v>
      </c>
      <c r="H23" s="61" t="s">
        <v>192</v>
      </c>
      <c r="I23" s="38" t="s">
        <v>149</v>
      </c>
    </row>
    <row r="24" spans="1:9" s="18" customFormat="1" ht="21.95" customHeight="1" x14ac:dyDescent="0.2">
      <c r="A24" s="38" t="s">
        <v>412</v>
      </c>
      <c r="B24" s="105" t="s">
        <v>413</v>
      </c>
      <c r="C24" s="43" t="s">
        <v>414</v>
      </c>
      <c r="D24" s="98" t="s">
        <v>415</v>
      </c>
      <c r="E24" s="43" t="s">
        <v>416</v>
      </c>
      <c r="F24" s="43" t="s">
        <v>66</v>
      </c>
      <c r="G24" s="99">
        <v>902110959</v>
      </c>
      <c r="H24" s="43" t="s">
        <v>417</v>
      </c>
      <c r="I24" s="43" t="s">
        <v>152</v>
      </c>
    </row>
    <row r="25" spans="1:9" s="18" customFormat="1" ht="21.95" customHeight="1" x14ac:dyDescent="0.2">
      <c r="A25" s="38" t="s">
        <v>438</v>
      </c>
      <c r="B25" s="62" t="s">
        <v>442</v>
      </c>
      <c r="C25" s="38" t="s">
        <v>440</v>
      </c>
      <c r="D25" s="67" t="s">
        <v>121</v>
      </c>
      <c r="E25" s="38" t="s">
        <v>122</v>
      </c>
      <c r="F25" s="62" t="s">
        <v>16</v>
      </c>
      <c r="G25" s="38" t="s">
        <v>441</v>
      </c>
      <c r="H25" s="38" t="s">
        <v>441</v>
      </c>
      <c r="I25" s="38" t="s">
        <v>149</v>
      </c>
    </row>
    <row r="26" spans="1:9" s="18" customFormat="1" ht="21.95" customHeight="1" x14ac:dyDescent="0.2">
      <c r="A26" s="38" t="s">
        <v>443</v>
      </c>
      <c r="B26" s="62" t="s">
        <v>444</v>
      </c>
      <c r="C26" s="38" t="s">
        <v>445</v>
      </c>
      <c r="D26" s="67" t="s">
        <v>446</v>
      </c>
      <c r="E26" s="38" t="s">
        <v>20</v>
      </c>
      <c r="F26" s="62" t="s">
        <v>20</v>
      </c>
      <c r="G26" s="38" t="s">
        <v>447</v>
      </c>
      <c r="H26" s="38" t="s">
        <v>448</v>
      </c>
      <c r="I26" s="38" t="s">
        <v>149</v>
      </c>
    </row>
    <row r="27" spans="1:9" s="18" customFormat="1" ht="21.95" customHeight="1" x14ac:dyDescent="0.2">
      <c r="A27" s="38" t="s">
        <v>557</v>
      </c>
      <c r="B27" s="62" t="s">
        <v>558</v>
      </c>
      <c r="C27" s="38" t="s">
        <v>559</v>
      </c>
      <c r="D27" s="67" t="s">
        <v>560</v>
      </c>
      <c r="E27" s="38" t="s">
        <v>561</v>
      </c>
      <c r="F27" s="62" t="s">
        <v>11</v>
      </c>
      <c r="G27" s="38">
        <v>615455367</v>
      </c>
      <c r="H27" s="38">
        <v>965951823</v>
      </c>
      <c r="I27" s="38" t="s">
        <v>562</v>
      </c>
    </row>
    <row r="28" spans="1:9" s="18" customFormat="1" ht="21.95" customHeight="1" x14ac:dyDescent="0.2">
      <c r="A28" s="97" t="s">
        <v>411</v>
      </c>
      <c r="B28" s="90"/>
      <c r="C28" s="53"/>
      <c r="D28" s="96"/>
      <c r="E28" s="53"/>
      <c r="F28" s="90"/>
      <c r="G28" s="53"/>
      <c r="H28" s="90"/>
      <c r="I28" s="54"/>
    </row>
    <row r="29" spans="1:9" x14ac:dyDescent="0.2">
      <c r="A29" s="1"/>
      <c r="B29" s="63"/>
      <c r="C29" s="1"/>
      <c r="D29" s="1"/>
      <c r="E29" s="1"/>
      <c r="F29" s="63"/>
      <c r="G29" s="1"/>
      <c r="H29" s="63"/>
      <c r="I29" s="1"/>
    </row>
    <row r="30" spans="1:9" x14ac:dyDescent="0.2">
      <c r="A30" s="1"/>
      <c r="B30" s="63"/>
      <c r="C30" s="1"/>
      <c r="D30" s="1"/>
      <c r="E30" s="1"/>
      <c r="F30" s="63"/>
      <c r="G30" s="1"/>
      <c r="H30" s="63"/>
      <c r="I30"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G105" s="1"/>
      <c r="H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I108" s="1"/>
    </row>
    <row r="109" spans="1:9" x14ac:dyDescent="0.2">
      <c r="A109" s="1"/>
      <c r="B109" s="1"/>
      <c r="C109" s="1"/>
      <c r="D109" s="1"/>
      <c r="E109" s="1"/>
      <c r="F109" s="1"/>
      <c r="G109" s="1"/>
      <c r="H109" s="1"/>
      <c r="I109" s="1"/>
    </row>
    <row r="110" spans="1:9" x14ac:dyDescent="0.2">
      <c r="A110" s="1"/>
      <c r="B110" s="1"/>
      <c r="C110" s="1"/>
      <c r="D110" s="1"/>
      <c r="E110" s="1"/>
      <c r="F110" s="1"/>
      <c r="G110" s="1"/>
      <c r="H110" s="1"/>
      <c r="I110" s="1"/>
    </row>
    <row r="111" spans="1:9" x14ac:dyDescent="0.2">
      <c r="A111" s="1"/>
      <c r="B111" s="1"/>
      <c r="C111" s="1"/>
      <c r="D111" s="1"/>
      <c r="E111" s="1"/>
      <c r="F111" s="1"/>
      <c r="G111" s="1"/>
      <c r="H111" s="1"/>
      <c r="I111" s="1"/>
    </row>
    <row r="112" spans="1:9" x14ac:dyDescent="0.2">
      <c r="A112" s="1"/>
      <c r="B112" s="1"/>
      <c r="C112" s="1"/>
      <c r="D112" s="1"/>
      <c r="E112" s="1"/>
      <c r="F112" s="1"/>
      <c r="G112" s="1"/>
      <c r="H112" s="1"/>
      <c r="I112" s="1"/>
    </row>
    <row r="113" spans="1:9" x14ac:dyDescent="0.2">
      <c r="A113" s="1"/>
      <c r="B113" s="1"/>
      <c r="C113" s="1"/>
      <c r="D113" s="1"/>
      <c r="E113" s="1"/>
      <c r="F113" s="1"/>
      <c r="I113" s="1"/>
    </row>
    <row r="114" spans="1:9" x14ac:dyDescent="0.2">
      <c r="A114" s="1"/>
      <c r="B114" s="1"/>
      <c r="C114" s="1"/>
      <c r="D114" s="1"/>
      <c r="E114" s="1"/>
      <c r="F114" s="1"/>
      <c r="G114" s="1"/>
      <c r="H114" s="1"/>
      <c r="I114" s="1"/>
    </row>
    <row r="115" spans="1:9" x14ac:dyDescent="0.2">
      <c r="A115" s="1"/>
      <c r="B115" s="1"/>
      <c r="C115" s="1"/>
      <c r="D115" s="1"/>
      <c r="E115" s="1"/>
      <c r="F115" s="1"/>
      <c r="G115" s="1"/>
      <c r="H115" s="1"/>
      <c r="I115" s="1"/>
    </row>
    <row r="116" spans="1:9" x14ac:dyDescent="0.2">
      <c r="A116" s="1"/>
      <c r="B116" s="1"/>
      <c r="C116" s="1"/>
      <c r="D116" s="1"/>
      <c r="E116" s="1"/>
      <c r="F116" s="1"/>
      <c r="G116" s="1"/>
      <c r="I116" s="1"/>
    </row>
  </sheetData>
  <phoneticPr fontId="2" type="noConversion"/>
  <pageMargins left="0.75" right="0.75" top="1" bottom="1" header="0.5" footer="0.5"/>
  <pageSetup paperSize="9" scale="71" fitToHeight="6" orientation="landscape"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view="pageBreakPreview" zoomScaleNormal="100" zoomScaleSheetLayoutView="100" workbookViewId="0">
      <selection activeCell="E39" sqref="E39"/>
    </sheetView>
  </sheetViews>
  <sheetFormatPr baseColWidth="10" defaultColWidth="3.7109375" defaultRowHeight="11.25" x14ac:dyDescent="0.2"/>
  <cols>
    <col min="1" max="1" width="30.7109375" style="2" customWidth="1"/>
    <col min="2" max="2" width="11.42578125" style="2" customWidth="1"/>
    <col min="3" max="3" width="23.85546875" style="2" customWidth="1"/>
    <col min="4" max="4" width="10.7109375" style="2" customWidth="1"/>
    <col min="5" max="5" width="15.5703125" style="2" customWidth="1"/>
    <col min="6" max="6" width="11.42578125" style="2" customWidth="1"/>
    <col min="7" max="8" width="9.7109375" style="2" customWidth="1"/>
    <col min="9" max="9" width="45.28515625" style="2" customWidth="1"/>
    <col min="10" max="10" width="3.7109375" style="2" customWidth="1"/>
    <col min="11" max="11" width="3.7109375" style="2" hidden="1" customWidth="1"/>
    <col min="12" max="16384" width="3.7109375" style="2"/>
  </cols>
  <sheetData>
    <row r="1" spans="1:12" s="8" customFormat="1" ht="21.95" customHeight="1" x14ac:dyDescent="0.2">
      <c r="A1" s="60" t="s">
        <v>335</v>
      </c>
      <c r="B1" s="60"/>
      <c r="C1" s="60"/>
      <c r="D1" s="60"/>
      <c r="E1" s="60"/>
      <c r="F1" s="60"/>
      <c r="G1" s="60"/>
      <c r="H1" s="60"/>
      <c r="I1" s="60"/>
      <c r="J1" s="60"/>
      <c r="K1" s="60"/>
      <c r="L1" s="60"/>
    </row>
    <row r="2" spans="1:12" ht="21.95" customHeight="1" x14ac:dyDescent="0.2">
      <c r="A2" s="4"/>
      <c r="B2" s="4"/>
      <c r="C2" s="4"/>
      <c r="D2" s="4"/>
      <c r="E2" s="4"/>
      <c r="F2" s="4"/>
      <c r="G2" s="4"/>
      <c r="H2" s="81"/>
      <c r="I2" s="78"/>
    </row>
    <row r="3" spans="1:12" ht="12.75" x14ac:dyDescent="0.2">
      <c r="A3" s="15" t="s">
        <v>236</v>
      </c>
      <c r="B3" s="1"/>
      <c r="C3" s="1"/>
      <c r="D3" s="15"/>
      <c r="H3" s="81" t="s">
        <v>320</v>
      </c>
      <c r="I3" s="78">
        <f>+'Analizadores gases ENT'!I3</f>
        <v>42751</v>
      </c>
    </row>
    <row r="4" spans="1:12" s="18" customFormat="1" ht="21.95" customHeight="1" x14ac:dyDescent="0.15">
      <c r="A4" s="41" t="s">
        <v>0</v>
      </c>
      <c r="B4" s="42" t="s">
        <v>1</v>
      </c>
      <c r="C4" s="42" t="s">
        <v>2</v>
      </c>
      <c r="D4" s="42" t="s">
        <v>3</v>
      </c>
      <c r="E4" s="42" t="s">
        <v>4</v>
      </c>
      <c r="F4" s="42" t="s">
        <v>5</v>
      </c>
      <c r="G4" s="42" t="s">
        <v>6</v>
      </c>
      <c r="H4" s="42" t="s">
        <v>7</v>
      </c>
      <c r="I4" s="42" t="s">
        <v>9</v>
      </c>
    </row>
    <row r="5" spans="1:12" s="18" customFormat="1" ht="21.95" customHeight="1" x14ac:dyDescent="0.2">
      <c r="A5" s="38" t="s">
        <v>216</v>
      </c>
      <c r="B5" s="62" t="s">
        <v>217</v>
      </c>
      <c r="C5" s="38" t="s">
        <v>221</v>
      </c>
      <c r="D5" s="61">
        <v>28760</v>
      </c>
      <c r="E5" s="38" t="s">
        <v>218</v>
      </c>
      <c r="F5" s="62" t="s">
        <v>66</v>
      </c>
      <c r="G5" s="38" t="s">
        <v>219</v>
      </c>
      <c r="H5" s="61" t="s">
        <v>220</v>
      </c>
      <c r="I5" s="38" t="s">
        <v>222</v>
      </c>
    </row>
    <row r="6" spans="1:12" ht="21.95" customHeight="1" x14ac:dyDescent="0.2">
      <c r="A6" s="4"/>
      <c r="B6" s="4"/>
      <c r="C6" s="4"/>
      <c r="D6" s="4"/>
      <c r="E6" s="4"/>
      <c r="F6" s="4"/>
      <c r="G6" s="4"/>
      <c r="H6" s="4"/>
      <c r="I6" s="1"/>
    </row>
    <row r="7" spans="1:12" ht="21.95" customHeight="1" x14ac:dyDescent="0.2">
      <c r="A7" s="5" t="s">
        <v>147</v>
      </c>
      <c r="B7" s="1"/>
      <c r="C7" s="1"/>
      <c r="D7" s="1"/>
      <c r="E7" s="1"/>
      <c r="F7" s="1"/>
      <c r="G7" s="1"/>
      <c r="H7" s="1"/>
      <c r="I7" s="1"/>
    </row>
    <row r="8" spans="1:12" s="21" customFormat="1" ht="21.95" customHeight="1" x14ac:dyDescent="0.15">
      <c r="A8" s="41" t="s">
        <v>0</v>
      </c>
      <c r="B8" s="42" t="s">
        <v>1</v>
      </c>
      <c r="C8" s="42" t="s">
        <v>2</v>
      </c>
      <c r="D8" s="42" t="s">
        <v>3</v>
      </c>
      <c r="E8" s="42" t="s">
        <v>4</v>
      </c>
      <c r="F8" s="42" t="s">
        <v>5</v>
      </c>
      <c r="G8" s="42" t="s">
        <v>6</v>
      </c>
      <c r="H8" s="42" t="s">
        <v>7</v>
      </c>
      <c r="I8" s="42" t="s">
        <v>8</v>
      </c>
    </row>
    <row r="9" spans="1:12" s="18" customFormat="1" ht="21.95" customHeight="1" x14ac:dyDescent="0.2">
      <c r="A9" s="35"/>
      <c r="B9" s="35"/>
      <c r="C9" s="35"/>
      <c r="D9" s="31"/>
      <c r="E9" s="35"/>
      <c r="F9" s="35"/>
      <c r="G9" s="35"/>
      <c r="H9" s="35"/>
      <c r="I9" s="38"/>
    </row>
    <row r="10" spans="1:12" s="21" customFormat="1" ht="21.95" customHeight="1" x14ac:dyDescent="0.15">
      <c r="A10" s="22"/>
      <c r="B10" s="22"/>
      <c r="C10" s="22"/>
      <c r="D10" s="22"/>
      <c r="E10" s="22"/>
      <c r="F10" s="22"/>
      <c r="G10" s="22"/>
      <c r="H10" s="22"/>
      <c r="I10" s="22"/>
    </row>
    <row r="11" spans="1:12" ht="21.95" customHeight="1" x14ac:dyDescent="0.2">
      <c r="A11" s="5" t="s">
        <v>247</v>
      </c>
      <c r="B11" s="1"/>
      <c r="C11" s="1"/>
      <c r="D11" s="1"/>
      <c r="E11" s="1"/>
      <c r="F11" s="1"/>
      <c r="G11" s="1"/>
      <c r="H11" s="1"/>
      <c r="I11" s="1"/>
    </row>
    <row r="12" spans="1:12" s="21" customFormat="1" ht="21.95" customHeight="1" x14ac:dyDescent="0.15">
      <c r="A12" s="41" t="s">
        <v>0</v>
      </c>
      <c r="B12" s="42" t="s">
        <v>1</v>
      </c>
      <c r="C12" s="42" t="s">
        <v>2</v>
      </c>
      <c r="D12" s="42" t="s">
        <v>3</v>
      </c>
      <c r="E12" s="42" t="s">
        <v>4</v>
      </c>
      <c r="F12" s="42" t="s">
        <v>5</v>
      </c>
      <c r="G12" s="42" t="s">
        <v>6</v>
      </c>
      <c r="H12" s="42" t="s">
        <v>7</v>
      </c>
      <c r="I12" s="42" t="s">
        <v>8</v>
      </c>
    </row>
    <row r="13" spans="1:12" s="18" customFormat="1" ht="21.95" customHeight="1" x14ac:dyDescent="0.2">
      <c r="A13" s="43"/>
      <c r="B13" s="43"/>
      <c r="C13" s="43"/>
      <c r="D13" s="46"/>
      <c r="E13" s="43"/>
      <c r="F13" s="43"/>
      <c r="G13" s="43"/>
      <c r="H13" s="43"/>
      <c r="I13" s="43"/>
    </row>
    <row r="14" spans="1:12" ht="21.95" customHeight="1" x14ac:dyDescent="0.2">
      <c r="A14" s="97" t="s">
        <v>411</v>
      </c>
      <c r="D14" s="1"/>
      <c r="E14" s="1"/>
      <c r="F14" s="1"/>
      <c r="G14" s="1"/>
      <c r="H14" s="1"/>
      <c r="I14" s="1"/>
    </row>
    <row r="15" spans="1:12" ht="21.95" customHeight="1" x14ac:dyDescent="0.2">
      <c r="D15" s="1"/>
      <c r="E15" s="1"/>
      <c r="F15" s="1"/>
      <c r="G15" s="1"/>
      <c r="H15" s="1"/>
      <c r="I15" s="1"/>
    </row>
    <row r="16" spans="1:12"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I108" s="1"/>
    </row>
  </sheetData>
  <phoneticPr fontId="2" type="noConversion"/>
  <pageMargins left="0.78740157480314965" right="0.78740157480314965" top="0.98425196850393704" bottom="0.98425196850393704" header="0" footer="0"/>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view="pageBreakPreview" zoomScaleNormal="100" zoomScaleSheetLayoutView="100" workbookViewId="0">
      <selection activeCell="I5" sqref="I5"/>
    </sheetView>
  </sheetViews>
  <sheetFormatPr baseColWidth="10" defaultColWidth="3.7109375" defaultRowHeight="11.25" x14ac:dyDescent="0.2"/>
  <cols>
    <col min="1" max="1" width="30.7109375" style="2" customWidth="1"/>
    <col min="2" max="2" width="11.42578125" style="2" customWidth="1"/>
    <col min="3" max="3" width="23.85546875" style="2" customWidth="1"/>
    <col min="4" max="4" width="10.7109375" style="2" customWidth="1"/>
    <col min="5" max="5" width="15.5703125" style="2" customWidth="1"/>
    <col min="6" max="6" width="11.42578125" style="2" customWidth="1"/>
    <col min="7" max="8" width="9.7109375" style="2" customWidth="1"/>
    <col min="9" max="9" width="45.28515625" style="2" customWidth="1"/>
    <col min="10" max="10" width="3.7109375" style="2" customWidth="1"/>
    <col min="11" max="11" width="3.7109375" style="2" hidden="1" customWidth="1"/>
    <col min="12" max="16384" width="3.7109375" style="2"/>
  </cols>
  <sheetData>
    <row r="1" spans="1:12" s="8" customFormat="1" ht="21.95" customHeight="1" x14ac:dyDescent="0.2">
      <c r="A1" s="60" t="s">
        <v>482</v>
      </c>
      <c r="B1" s="60"/>
      <c r="C1" s="60"/>
      <c r="D1" s="60"/>
      <c r="E1" s="60"/>
      <c r="F1" s="60"/>
      <c r="G1" s="60"/>
      <c r="H1" s="60"/>
      <c r="I1" s="60"/>
      <c r="J1" s="60"/>
      <c r="K1" s="60"/>
      <c r="L1" s="60"/>
    </row>
    <row r="2" spans="1:12" ht="21.95" customHeight="1" x14ac:dyDescent="0.2">
      <c r="A2" s="4"/>
      <c r="B2" s="4"/>
      <c r="C2" s="4"/>
      <c r="D2" s="4"/>
      <c r="E2" s="4"/>
      <c r="F2" s="4"/>
      <c r="G2" s="4"/>
      <c r="H2" s="81"/>
      <c r="I2" s="78"/>
    </row>
    <row r="3" spans="1:12" ht="12.75" x14ac:dyDescent="0.2">
      <c r="A3" s="15" t="s">
        <v>236</v>
      </c>
      <c r="B3" s="1"/>
      <c r="C3" s="1"/>
      <c r="D3" s="15"/>
      <c r="H3" s="81" t="s">
        <v>320</v>
      </c>
      <c r="I3" s="78">
        <f>+'Analizadores gases ENT'!I3</f>
        <v>42751</v>
      </c>
    </row>
    <row r="4" spans="1:12" s="18" customFormat="1" ht="21.95" customHeight="1" x14ac:dyDescent="0.15">
      <c r="A4" s="41" t="s">
        <v>0</v>
      </c>
      <c r="B4" s="42" t="s">
        <v>1</v>
      </c>
      <c r="C4" s="42" t="s">
        <v>2</v>
      </c>
      <c r="D4" s="42" t="s">
        <v>3</v>
      </c>
      <c r="E4" s="42" t="s">
        <v>4</v>
      </c>
      <c r="F4" s="42" t="s">
        <v>5</v>
      </c>
      <c r="G4" s="42" t="s">
        <v>6</v>
      </c>
      <c r="H4" s="42" t="s">
        <v>7</v>
      </c>
      <c r="I4" s="42" t="s">
        <v>9</v>
      </c>
    </row>
    <row r="5" spans="1:12" s="18" customFormat="1" ht="38.25" customHeight="1" x14ac:dyDescent="0.2">
      <c r="A5" s="38" t="s">
        <v>225</v>
      </c>
      <c r="B5" s="62" t="s">
        <v>325</v>
      </c>
      <c r="C5" s="38" t="s">
        <v>496</v>
      </c>
      <c r="D5" s="61">
        <v>28042</v>
      </c>
      <c r="E5" s="38" t="s">
        <v>66</v>
      </c>
      <c r="F5" s="62" t="s">
        <v>66</v>
      </c>
      <c r="G5" s="38" t="s">
        <v>226</v>
      </c>
      <c r="H5" s="61">
        <v>913138084</v>
      </c>
      <c r="I5" s="38" t="s">
        <v>654</v>
      </c>
    </row>
    <row r="6" spans="1:12" ht="21.95" customHeight="1" x14ac:dyDescent="0.2">
      <c r="A6" s="4"/>
      <c r="B6" s="4"/>
      <c r="C6" s="4"/>
      <c r="D6" s="4"/>
      <c r="E6" s="4"/>
      <c r="F6" s="4"/>
      <c r="G6" s="4"/>
      <c r="H6" s="4"/>
      <c r="I6" s="1"/>
    </row>
    <row r="7" spans="1:12" ht="21.95" customHeight="1" x14ac:dyDescent="0.2">
      <c r="A7" s="5" t="s">
        <v>147</v>
      </c>
      <c r="B7" s="1"/>
      <c r="C7" s="1"/>
      <c r="D7" s="1"/>
      <c r="E7" s="1"/>
      <c r="F7" s="1"/>
      <c r="G7" s="1"/>
      <c r="H7" s="1"/>
      <c r="I7" s="1"/>
    </row>
    <row r="8" spans="1:12" s="21" customFormat="1" ht="21.95" customHeight="1" x14ac:dyDescent="0.15">
      <c r="A8" s="41" t="s">
        <v>0</v>
      </c>
      <c r="B8" s="42" t="s">
        <v>1</v>
      </c>
      <c r="C8" s="42" t="s">
        <v>2</v>
      </c>
      <c r="D8" s="42" t="s">
        <v>3</v>
      </c>
      <c r="E8" s="42" t="s">
        <v>4</v>
      </c>
      <c r="F8" s="42" t="s">
        <v>5</v>
      </c>
      <c r="G8" s="42" t="s">
        <v>6</v>
      </c>
      <c r="H8" s="42" t="s">
        <v>7</v>
      </c>
      <c r="I8" s="42" t="s">
        <v>8</v>
      </c>
    </row>
    <row r="9" spans="1:12" s="18" customFormat="1" ht="21.95" customHeight="1" x14ac:dyDescent="0.2">
      <c r="A9" s="35"/>
      <c r="B9" s="35"/>
      <c r="C9" s="35"/>
      <c r="D9" s="31"/>
      <c r="E9" s="35"/>
      <c r="F9" s="35"/>
      <c r="G9" s="35"/>
      <c r="H9" s="35"/>
      <c r="I9" s="38"/>
    </row>
    <row r="10" spans="1:12" s="21" customFormat="1" ht="21.95" customHeight="1" x14ac:dyDescent="0.15">
      <c r="A10" s="22"/>
      <c r="B10" s="22"/>
      <c r="C10" s="22"/>
      <c r="D10" s="22"/>
      <c r="E10" s="22"/>
      <c r="F10" s="22"/>
      <c r="G10" s="22"/>
      <c r="H10" s="22"/>
      <c r="I10" s="22"/>
    </row>
    <row r="11" spans="1:12" ht="21.95" customHeight="1" x14ac:dyDescent="0.2">
      <c r="A11" s="5" t="s">
        <v>247</v>
      </c>
      <c r="B11" s="1"/>
      <c r="C11" s="1"/>
      <c r="D11" s="1"/>
      <c r="E11" s="1"/>
      <c r="F11" s="1"/>
      <c r="G11" s="1"/>
      <c r="H11" s="1"/>
      <c r="I11" s="1"/>
    </row>
    <row r="12" spans="1:12" s="21" customFormat="1" ht="21.95" customHeight="1" x14ac:dyDescent="0.15">
      <c r="A12" s="41" t="s">
        <v>0</v>
      </c>
      <c r="B12" s="42" t="s">
        <v>1</v>
      </c>
      <c r="C12" s="42" t="s">
        <v>2</v>
      </c>
      <c r="D12" s="42" t="s">
        <v>3</v>
      </c>
      <c r="E12" s="42" t="s">
        <v>4</v>
      </c>
      <c r="F12" s="42" t="s">
        <v>5</v>
      </c>
      <c r="G12" s="42" t="s">
        <v>6</v>
      </c>
      <c r="H12" s="42" t="s">
        <v>7</v>
      </c>
      <c r="I12" s="42" t="s">
        <v>8</v>
      </c>
    </row>
    <row r="13" spans="1:12" s="18" customFormat="1" ht="21.95" customHeight="1" x14ac:dyDescent="0.2">
      <c r="A13" s="43"/>
      <c r="B13" s="43"/>
      <c r="C13" s="43"/>
      <c r="D13" s="46"/>
      <c r="E13" s="43"/>
      <c r="F13" s="43"/>
      <c r="G13" s="43"/>
      <c r="H13" s="43"/>
      <c r="I13" s="43"/>
    </row>
    <row r="14" spans="1:12" ht="21.95" customHeight="1" x14ac:dyDescent="0.2">
      <c r="A14" s="97" t="s">
        <v>411</v>
      </c>
      <c r="D14" s="1"/>
      <c r="E14" s="1"/>
      <c r="F14" s="1"/>
      <c r="G14" s="1"/>
      <c r="H14" s="1"/>
      <c r="I14" s="1"/>
    </row>
    <row r="15" spans="1:12" ht="21.95" customHeight="1" x14ac:dyDescent="0.2">
      <c r="D15" s="1"/>
      <c r="E15" s="1"/>
      <c r="F15" s="1"/>
      <c r="G15" s="1"/>
      <c r="H15" s="1"/>
      <c r="I15" s="1"/>
    </row>
    <row r="16" spans="1:12"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I108" s="1"/>
    </row>
  </sheetData>
  <pageMargins left="0.78740157480314965" right="0.78740157480314965" top="0.98425196850393704" bottom="0.98425196850393704" header="0" footer="0"/>
  <pageSetup paperSize="9" scale="6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view="pageBreakPreview" zoomScaleNormal="100" zoomScaleSheetLayoutView="100" workbookViewId="0">
      <selection activeCell="A5" sqref="A5:I5"/>
    </sheetView>
  </sheetViews>
  <sheetFormatPr baseColWidth="10" defaultColWidth="3.7109375" defaultRowHeight="11.25" x14ac:dyDescent="0.2"/>
  <cols>
    <col min="1" max="1" width="31.7109375" style="2" customWidth="1"/>
    <col min="2" max="2" width="11.42578125" style="2" customWidth="1"/>
    <col min="3" max="3" width="12.7109375" style="2" customWidth="1"/>
    <col min="4" max="4" width="10.28515625" style="2" customWidth="1"/>
    <col min="5" max="5" width="11.85546875" style="2" customWidth="1"/>
    <col min="6" max="6" width="9" style="2" customWidth="1"/>
    <col min="7" max="8" width="7.85546875" style="2" customWidth="1"/>
    <col min="9" max="9" width="54" style="2" customWidth="1"/>
    <col min="10" max="10" width="3.7109375" style="2" customWidth="1"/>
    <col min="11" max="11" width="3.7109375" style="2" hidden="1" customWidth="1"/>
    <col min="12" max="16384" width="3.7109375" style="2"/>
  </cols>
  <sheetData>
    <row r="1" spans="1:12" s="8" customFormat="1" ht="21.95" customHeight="1" x14ac:dyDescent="0.2">
      <c r="A1" s="60" t="s">
        <v>336</v>
      </c>
      <c r="B1" s="60"/>
      <c r="C1" s="60"/>
      <c r="D1" s="60"/>
      <c r="E1" s="60"/>
      <c r="F1" s="60"/>
      <c r="G1" s="60"/>
      <c r="H1" s="60"/>
      <c r="I1" s="60"/>
      <c r="J1" s="60"/>
      <c r="K1" s="60"/>
      <c r="L1" s="60"/>
    </row>
    <row r="2" spans="1:12" ht="21.95" customHeight="1" x14ac:dyDescent="0.2">
      <c r="A2" s="4"/>
      <c r="B2" s="4"/>
      <c r="C2" s="4"/>
      <c r="D2" s="4"/>
      <c r="E2" s="4"/>
      <c r="F2" s="4"/>
      <c r="G2" s="4"/>
      <c r="H2" s="4"/>
      <c r="I2" s="1"/>
    </row>
    <row r="3" spans="1:12" ht="12.75" x14ac:dyDescent="0.2">
      <c r="A3" s="15" t="s">
        <v>236</v>
      </c>
      <c r="B3" s="1"/>
      <c r="C3" s="1"/>
      <c r="E3" s="15"/>
      <c r="H3" s="81" t="s">
        <v>320</v>
      </c>
      <c r="I3" s="78">
        <f>+'Analizadores gases ENT'!I3</f>
        <v>42751</v>
      </c>
    </row>
    <row r="4" spans="1:12" s="18" customFormat="1" ht="21.95" customHeight="1" x14ac:dyDescent="0.15">
      <c r="A4" s="41" t="s">
        <v>0</v>
      </c>
      <c r="B4" s="42" t="s">
        <v>1</v>
      </c>
      <c r="C4" s="42" t="s">
        <v>2</v>
      </c>
      <c r="D4" s="42" t="s">
        <v>3</v>
      </c>
      <c r="E4" s="42" t="s">
        <v>4</v>
      </c>
      <c r="F4" s="42" t="s">
        <v>5</v>
      </c>
      <c r="G4" s="42" t="s">
        <v>6</v>
      </c>
      <c r="H4" s="42" t="s">
        <v>7</v>
      </c>
      <c r="I4" s="42" t="s">
        <v>9</v>
      </c>
    </row>
    <row r="5" spans="1:12" s="18" customFormat="1" ht="21.95" customHeight="1" x14ac:dyDescent="0.2">
      <c r="A5" s="38" t="s">
        <v>216</v>
      </c>
      <c r="B5" s="62" t="s">
        <v>217</v>
      </c>
      <c r="C5" s="38" t="s">
        <v>221</v>
      </c>
      <c r="D5" s="61">
        <v>28760</v>
      </c>
      <c r="E5" s="38" t="s">
        <v>218</v>
      </c>
      <c r="F5" s="62" t="s">
        <v>66</v>
      </c>
      <c r="G5" s="38" t="s">
        <v>219</v>
      </c>
      <c r="H5" s="61" t="s">
        <v>220</v>
      </c>
      <c r="I5" s="38" t="s">
        <v>223</v>
      </c>
    </row>
    <row r="6" spans="1:12" ht="21.95" customHeight="1" x14ac:dyDescent="0.2">
      <c r="A6" s="4"/>
      <c r="B6" s="4"/>
      <c r="C6" s="4"/>
      <c r="D6" s="4"/>
      <c r="E6" s="4"/>
      <c r="F6" s="4"/>
      <c r="G6" s="4"/>
      <c r="H6" s="4"/>
      <c r="I6" s="1"/>
    </row>
    <row r="7" spans="1:12" ht="21.95" customHeight="1" x14ac:dyDescent="0.2">
      <c r="A7" s="5" t="s">
        <v>147</v>
      </c>
      <c r="B7" s="1"/>
      <c r="C7" s="1"/>
      <c r="D7" s="1"/>
      <c r="E7" s="1"/>
      <c r="F7" s="1"/>
      <c r="G7" s="1"/>
      <c r="H7" s="1"/>
      <c r="I7" s="1"/>
    </row>
    <row r="8" spans="1:12" s="21" customFormat="1" ht="21.95" customHeight="1" x14ac:dyDescent="0.15">
      <c r="A8" s="41" t="s">
        <v>0</v>
      </c>
      <c r="B8" s="42" t="s">
        <v>1</v>
      </c>
      <c r="C8" s="42" t="s">
        <v>2</v>
      </c>
      <c r="D8" s="42" t="s">
        <v>3</v>
      </c>
      <c r="E8" s="42" t="s">
        <v>4</v>
      </c>
      <c r="F8" s="42" t="s">
        <v>5</v>
      </c>
      <c r="G8" s="42" t="s">
        <v>6</v>
      </c>
      <c r="H8" s="42" t="s">
        <v>7</v>
      </c>
      <c r="I8" s="42" t="s">
        <v>8</v>
      </c>
    </row>
    <row r="9" spans="1:12" s="18" customFormat="1" ht="21.95" customHeight="1" x14ac:dyDescent="0.2">
      <c r="A9" s="35"/>
      <c r="B9" s="35"/>
      <c r="C9" s="35"/>
      <c r="D9" s="31"/>
      <c r="E9" s="35"/>
      <c r="F9" s="35"/>
      <c r="G9" s="35"/>
      <c r="H9" s="35"/>
      <c r="I9" s="38"/>
    </row>
    <row r="10" spans="1:12" s="21" customFormat="1" ht="21.95" customHeight="1" x14ac:dyDescent="0.15">
      <c r="A10" s="22"/>
      <c r="B10" s="22"/>
      <c r="C10" s="22"/>
      <c r="D10" s="22"/>
      <c r="E10" s="22"/>
      <c r="F10" s="22"/>
      <c r="G10" s="22"/>
      <c r="H10" s="22"/>
      <c r="I10" s="22"/>
    </row>
    <row r="11" spans="1:12" ht="21.95" customHeight="1" x14ac:dyDescent="0.2">
      <c r="A11" s="5" t="s">
        <v>247</v>
      </c>
      <c r="B11" s="1"/>
      <c r="C11" s="1"/>
      <c r="D11" s="1"/>
      <c r="E11" s="1"/>
      <c r="F11" s="1"/>
      <c r="G11" s="1"/>
      <c r="H11" s="1"/>
      <c r="I11" s="1"/>
    </row>
    <row r="12" spans="1:12" s="21" customFormat="1" ht="21.95" customHeight="1" x14ac:dyDescent="0.15">
      <c r="A12" s="41" t="s">
        <v>0</v>
      </c>
      <c r="B12" s="42" t="s">
        <v>1</v>
      </c>
      <c r="C12" s="42" t="s">
        <v>2</v>
      </c>
      <c r="D12" s="42" t="s">
        <v>3</v>
      </c>
      <c r="E12" s="42" t="s">
        <v>4</v>
      </c>
      <c r="F12" s="42" t="s">
        <v>5</v>
      </c>
      <c r="G12" s="42" t="s">
        <v>6</v>
      </c>
      <c r="H12" s="42" t="s">
        <v>7</v>
      </c>
      <c r="I12" s="42" t="s">
        <v>8</v>
      </c>
    </row>
    <row r="13" spans="1:12" s="18" customFormat="1" ht="21.95" customHeight="1" x14ac:dyDescent="0.2">
      <c r="A13" s="43"/>
      <c r="B13" s="43"/>
      <c r="C13" s="43"/>
      <c r="D13" s="46"/>
      <c r="E13" s="43"/>
      <c r="F13" s="43"/>
      <c r="G13" s="43"/>
      <c r="H13" s="43"/>
      <c r="I13" s="43"/>
    </row>
    <row r="14" spans="1:12" ht="21.95" customHeight="1" x14ac:dyDescent="0.2">
      <c r="A14" s="126" t="s">
        <v>483</v>
      </c>
      <c r="B14" s="127"/>
      <c r="C14" s="127"/>
      <c r="D14" s="127"/>
      <c r="E14" s="127"/>
      <c r="F14" s="127"/>
      <c r="G14" s="127"/>
      <c r="H14" s="127"/>
      <c r="I14" s="127"/>
    </row>
    <row r="15" spans="1:12" ht="21.95" customHeight="1" x14ac:dyDescent="0.2">
      <c r="D15" s="1"/>
      <c r="E15" s="1"/>
      <c r="F15" s="1"/>
      <c r="G15" s="1"/>
      <c r="H15" s="1"/>
      <c r="I15" s="1"/>
    </row>
    <row r="16" spans="1:12"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I108" s="1"/>
    </row>
  </sheetData>
  <mergeCells count="1">
    <mergeCell ref="A14:I14"/>
  </mergeCells>
  <phoneticPr fontId="2" type="noConversion"/>
  <pageMargins left="0.78740157480314965" right="0.78740157480314965" top="0.98425196850393704" bottom="0.98425196850393704" header="0.51181102362204722" footer="0.51181102362204722"/>
  <pageSetup paperSize="9" scale="82" orientation="landscape" r:id="rId1"/>
  <headerFooter alignWithMargins="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view="pageBreakPreview" zoomScaleNormal="100" zoomScaleSheetLayoutView="100" workbookViewId="0">
      <selection activeCell="I6" sqref="I6"/>
    </sheetView>
  </sheetViews>
  <sheetFormatPr baseColWidth="10" defaultColWidth="3.7109375" defaultRowHeight="11.25" x14ac:dyDescent="0.2"/>
  <cols>
    <col min="1" max="1" width="58.7109375" style="2" customWidth="1"/>
    <col min="2" max="2" width="8.7109375" style="2" customWidth="1"/>
    <col min="3" max="3" width="32.85546875" style="2" customWidth="1"/>
    <col min="4" max="4" width="10.7109375" style="2" customWidth="1"/>
    <col min="5" max="5" width="16.85546875" style="2" bestFit="1" customWidth="1"/>
    <col min="6" max="6" width="11.42578125" style="2" customWidth="1"/>
    <col min="7" max="8" width="9.7109375" style="2" customWidth="1"/>
    <col min="9" max="9" width="38.42578125" style="2" customWidth="1"/>
    <col min="10" max="16384" width="3.7109375" style="2"/>
  </cols>
  <sheetData>
    <row r="1" spans="1:57" s="8" customFormat="1" ht="21.95" customHeight="1" x14ac:dyDescent="0.2">
      <c r="A1" s="12" t="s">
        <v>349</v>
      </c>
      <c r="B1" s="26"/>
      <c r="C1" s="26"/>
      <c r="D1" s="26"/>
      <c r="E1" s="26"/>
      <c r="F1" s="26"/>
      <c r="G1" s="26"/>
      <c r="H1" s="26"/>
      <c r="I1" s="27"/>
    </row>
    <row r="2" spans="1:57" ht="21.95" customHeight="1" x14ac:dyDescent="0.2">
      <c r="A2" s="4"/>
      <c r="B2" s="4"/>
      <c r="C2" s="4"/>
      <c r="D2" s="4"/>
      <c r="E2" s="4"/>
      <c r="F2" s="4"/>
      <c r="G2" s="4"/>
      <c r="H2" s="4"/>
      <c r="I2" s="4"/>
    </row>
    <row r="3" spans="1:57" s="18" customFormat="1" ht="21.95" customHeight="1" x14ac:dyDescent="0.2">
      <c r="A3" s="15" t="s">
        <v>236</v>
      </c>
      <c r="B3" s="1"/>
      <c r="C3" s="1"/>
      <c r="D3" s="2"/>
      <c r="E3" s="15"/>
      <c r="F3" s="2"/>
      <c r="G3" s="2"/>
      <c r="H3" s="81" t="s">
        <v>320</v>
      </c>
      <c r="I3" s="78">
        <f>+'Analizadores gases ENT'!I3</f>
        <v>42751</v>
      </c>
    </row>
    <row r="4" spans="1:57" s="18" customFormat="1" ht="21.95" customHeight="1" x14ac:dyDescent="0.15">
      <c r="A4" s="41" t="s">
        <v>0</v>
      </c>
      <c r="B4" s="42" t="s">
        <v>1</v>
      </c>
      <c r="C4" s="42" t="s">
        <v>2</v>
      </c>
      <c r="D4" s="42" t="s">
        <v>3</v>
      </c>
      <c r="E4" s="42" t="s">
        <v>4</v>
      </c>
      <c r="F4" s="42" t="s">
        <v>5</v>
      </c>
      <c r="G4" s="42" t="s">
        <v>6</v>
      </c>
      <c r="H4" s="42" t="s">
        <v>7</v>
      </c>
      <c r="I4" s="42" t="s">
        <v>9</v>
      </c>
    </row>
    <row r="5" spans="1:57" s="18" customFormat="1" ht="37.5" customHeight="1" x14ac:dyDescent="0.2">
      <c r="A5" s="38" t="s">
        <v>302</v>
      </c>
      <c r="B5" s="62" t="s">
        <v>319</v>
      </c>
      <c r="C5" s="38" t="s">
        <v>304</v>
      </c>
      <c r="D5" s="61" t="s">
        <v>312</v>
      </c>
      <c r="E5" s="38" t="s">
        <v>305</v>
      </c>
      <c r="F5" s="62" t="s">
        <v>303</v>
      </c>
      <c r="G5" s="38" t="s">
        <v>307</v>
      </c>
      <c r="H5" s="61" t="s">
        <v>306</v>
      </c>
      <c r="I5" s="38" t="s">
        <v>311</v>
      </c>
    </row>
    <row r="6" spans="1:57" s="48" customFormat="1" ht="21.95" customHeight="1" x14ac:dyDescent="0.2">
      <c r="A6" s="43" t="s">
        <v>508</v>
      </c>
      <c r="B6" s="105" t="s">
        <v>487</v>
      </c>
      <c r="C6" s="43" t="s">
        <v>509</v>
      </c>
      <c r="D6" s="108">
        <v>28037</v>
      </c>
      <c r="E6" s="43" t="s">
        <v>66</v>
      </c>
      <c r="F6" s="43" t="s">
        <v>66</v>
      </c>
      <c r="G6" s="116" t="s">
        <v>510</v>
      </c>
      <c r="H6" s="119" t="s">
        <v>511</v>
      </c>
      <c r="I6" s="38" t="s">
        <v>148</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row>
    <row r="7" spans="1:57" s="58" customFormat="1" ht="21.95" customHeight="1" x14ac:dyDescent="0.2">
      <c r="A7" s="5" t="s">
        <v>146</v>
      </c>
      <c r="B7" s="28"/>
      <c r="C7" s="28"/>
      <c r="D7" s="15"/>
      <c r="E7" s="28"/>
      <c r="F7" s="28"/>
      <c r="G7" s="28"/>
      <c r="H7" s="28"/>
      <c r="I7" s="28"/>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row>
    <row r="8" spans="1:57" s="59" customFormat="1" ht="30" customHeight="1" x14ac:dyDescent="0.15">
      <c r="A8" s="19" t="s">
        <v>0</v>
      </c>
      <c r="B8" s="19" t="s">
        <v>1</v>
      </c>
      <c r="C8" s="19" t="s">
        <v>2</v>
      </c>
      <c r="D8" s="19" t="s">
        <v>3</v>
      </c>
      <c r="E8" s="19" t="s">
        <v>4</v>
      </c>
      <c r="F8" s="19" t="s">
        <v>5</v>
      </c>
      <c r="G8" s="19" t="s">
        <v>6</v>
      </c>
      <c r="H8" s="19" t="s">
        <v>7</v>
      </c>
      <c r="I8" s="19" t="s">
        <v>8</v>
      </c>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row>
    <row r="9" spans="1:57" s="18" customFormat="1" ht="17.25" customHeight="1" x14ac:dyDescent="0.2">
      <c r="A9" s="38" t="s">
        <v>239</v>
      </c>
      <c r="B9" s="62" t="s">
        <v>240</v>
      </c>
      <c r="C9" s="38" t="s">
        <v>241</v>
      </c>
      <c r="D9" s="61">
        <v>45470</v>
      </c>
      <c r="E9" s="38" t="s">
        <v>242</v>
      </c>
      <c r="F9" s="62" t="s">
        <v>20</v>
      </c>
      <c r="G9" s="38" t="s">
        <v>243</v>
      </c>
      <c r="H9" s="61" t="s">
        <v>244</v>
      </c>
      <c r="I9" s="38" t="s">
        <v>245</v>
      </c>
    </row>
    <row r="10" spans="1:57" s="18" customFormat="1" ht="21.95" customHeight="1" x14ac:dyDescent="0.2">
      <c r="A10" s="31"/>
      <c r="B10" s="31"/>
      <c r="C10" s="31"/>
      <c r="D10" s="31"/>
      <c r="E10" s="31"/>
      <c r="F10" s="31"/>
      <c r="G10" s="31"/>
      <c r="H10" s="31"/>
      <c r="I10" s="31"/>
    </row>
    <row r="11" spans="1:57" s="68" customFormat="1" ht="21.95" customHeight="1" x14ac:dyDescent="0.2">
      <c r="A11" s="31"/>
      <c r="B11" s="31"/>
      <c r="C11" s="31"/>
      <c r="D11" s="31"/>
      <c r="E11" s="31"/>
      <c r="F11" s="31"/>
      <c r="G11" s="31"/>
      <c r="H11" s="31"/>
      <c r="I11" s="33"/>
    </row>
    <row r="12" spans="1:57" s="58" customFormat="1" ht="21.95" customHeight="1" x14ac:dyDescent="0.15">
      <c r="A12" s="31"/>
      <c r="B12" s="31"/>
      <c r="C12" s="31"/>
      <c r="D12" s="31"/>
      <c r="E12" s="31"/>
      <c r="F12" s="31"/>
      <c r="G12" s="31"/>
      <c r="H12" s="31"/>
      <c r="I12" s="31"/>
      <c r="J12" s="82"/>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row>
    <row r="15" spans="1:57" s="18" customFormat="1" ht="21.95" customHeight="1" x14ac:dyDescent="0.2">
      <c r="A15" s="53"/>
      <c r="B15" s="53"/>
      <c r="C15" s="53"/>
      <c r="D15" s="53"/>
      <c r="E15" s="53"/>
      <c r="F15" s="53"/>
      <c r="G15" s="53"/>
      <c r="H15" s="53"/>
      <c r="I15" s="54"/>
    </row>
    <row r="16" spans="1:57" s="18" customFormat="1" ht="21.95" customHeight="1" x14ac:dyDescent="0.2">
      <c r="A16" s="53"/>
      <c r="B16" s="53"/>
      <c r="C16" s="53"/>
      <c r="D16" s="53"/>
      <c r="E16" s="53"/>
      <c r="F16" s="53"/>
      <c r="G16" s="53"/>
      <c r="H16" s="53"/>
      <c r="I16" s="54"/>
    </row>
    <row r="17" spans="1:9" s="45" customFormat="1" ht="21.95" customHeight="1" x14ac:dyDescent="0.2">
      <c r="A17" s="53"/>
      <c r="B17" s="53"/>
      <c r="C17" s="53"/>
      <c r="D17" s="53"/>
      <c r="E17" s="53"/>
      <c r="F17" s="53"/>
      <c r="G17" s="53"/>
      <c r="H17" s="53"/>
      <c r="I17" s="54"/>
    </row>
    <row r="18" spans="1:9" s="45" customFormat="1" ht="21.95" customHeight="1" x14ac:dyDescent="0.2">
      <c r="A18" s="55"/>
      <c r="B18" s="55"/>
      <c r="C18" s="55"/>
      <c r="D18" s="56"/>
      <c r="E18" s="55"/>
      <c r="F18" s="55"/>
      <c r="G18" s="55"/>
      <c r="H18" s="57"/>
      <c r="I18" s="55"/>
    </row>
    <row r="19" spans="1:9" s="45" customFormat="1" ht="21.95" customHeight="1" x14ac:dyDescent="0.2">
      <c r="A19" s="53"/>
      <c r="B19" s="53"/>
      <c r="C19" s="53"/>
      <c r="D19" s="53"/>
      <c r="E19" s="53"/>
      <c r="F19" s="53"/>
      <c r="G19" s="53"/>
      <c r="H19" s="53"/>
      <c r="I19" s="54"/>
    </row>
    <row r="20" spans="1:9" s="18" customFormat="1" ht="21.95" customHeight="1" x14ac:dyDescent="0.2">
      <c r="A20" s="53"/>
      <c r="B20" s="53"/>
      <c r="C20" s="53"/>
      <c r="D20" s="53"/>
      <c r="E20" s="53"/>
      <c r="F20" s="53"/>
      <c r="G20" s="53"/>
      <c r="H20" s="53"/>
      <c r="I20" s="54"/>
    </row>
    <row r="21" spans="1:9" s="18" customFormat="1" ht="21.95" customHeight="1" x14ac:dyDescent="0.2">
      <c r="A21" s="53"/>
      <c r="B21" s="53"/>
      <c r="C21" s="53"/>
      <c r="D21" s="53"/>
      <c r="E21" s="53"/>
      <c r="F21" s="53"/>
      <c r="G21" s="53"/>
      <c r="H21" s="53"/>
      <c r="I21" s="54"/>
    </row>
    <row r="22" spans="1:9" s="18" customFormat="1" ht="21.95" customHeight="1" x14ac:dyDescent="0.2">
      <c r="A22" s="53"/>
      <c r="B22" s="53"/>
      <c r="C22" s="53"/>
      <c r="D22" s="53"/>
      <c r="E22" s="53"/>
      <c r="F22" s="53"/>
      <c r="G22" s="53"/>
      <c r="H22" s="53"/>
      <c r="I22" s="54"/>
    </row>
    <row r="23" spans="1:9" s="18" customFormat="1" ht="21.95" customHeight="1" x14ac:dyDescent="0.2">
      <c r="A23" s="53"/>
      <c r="B23" s="53"/>
      <c r="C23" s="53"/>
      <c r="D23" s="53"/>
      <c r="E23" s="53"/>
      <c r="F23" s="53"/>
      <c r="G23" s="53"/>
      <c r="H23" s="53"/>
      <c r="I23" s="54"/>
    </row>
    <row r="24" spans="1:9" s="18" customFormat="1" ht="21.95" customHeight="1" x14ac:dyDescent="0.2">
      <c r="A24" s="53"/>
      <c r="B24" s="53"/>
      <c r="C24" s="53"/>
      <c r="D24" s="53"/>
      <c r="E24" s="53"/>
      <c r="F24" s="53"/>
      <c r="G24" s="53"/>
      <c r="H24" s="53"/>
      <c r="I24" s="54"/>
    </row>
    <row r="25" spans="1:9" s="18" customFormat="1" ht="21.95" customHeight="1" x14ac:dyDescent="0.2">
      <c r="A25" s="53"/>
      <c r="B25" s="53"/>
      <c r="C25" s="53"/>
      <c r="D25" s="53"/>
      <c r="E25" s="53"/>
      <c r="F25" s="53"/>
      <c r="G25" s="53"/>
      <c r="H25" s="53"/>
      <c r="I25" s="54"/>
    </row>
    <row r="26" spans="1:9" s="18" customFormat="1" ht="21.95" customHeight="1" x14ac:dyDescent="0.2">
      <c r="A26" s="53"/>
      <c r="B26" s="53"/>
      <c r="C26" s="53"/>
      <c r="D26" s="53"/>
      <c r="E26" s="53"/>
      <c r="F26" s="53"/>
      <c r="G26" s="53"/>
      <c r="H26" s="53"/>
      <c r="I26" s="54"/>
    </row>
    <row r="27" spans="1:9" ht="21.95" customHeight="1" x14ac:dyDescent="0.2">
      <c r="D27" s="1"/>
      <c r="E27" s="1"/>
      <c r="F27" s="1"/>
      <c r="G27" s="1"/>
      <c r="H27" s="1"/>
      <c r="I27" s="1"/>
    </row>
    <row r="28" spans="1:9" ht="21.95" customHeight="1" x14ac:dyDescent="0.2">
      <c r="D28" s="1"/>
      <c r="E28" s="1"/>
      <c r="F28" s="1"/>
      <c r="G28" s="1"/>
      <c r="H28" s="1"/>
      <c r="I28" s="1"/>
    </row>
    <row r="29" spans="1:9" ht="12.75" x14ac:dyDescent="0.2">
      <c r="A29" s="15"/>
      <c r="B29" s="1"/>
      <c r="C29" s="1"/>
    </row>
    <row r="30" spans="1:9" s="18" customFormat="1" ht="21.95" customHeight="1" x14ac:dyDescent="0.15">
      <c r="A30" s="19"/>
      <c r="B30" s="20"/>
      <c r="C30" s="20"/>
      <c r="D30" s="20"/>
      <c r="E30" s="20"/>
      <c r="F30" s="20"/>
      <c r="G30" s="20"/>
      <c r="H30" s="20"/>
      <c r="I30" s="20"/>
    </row>
    <row r="31" spans="1:9" s="18" customFormat="1" ht="21.95" customHeight="1" x14ac:dyDescent="0.2">
      <c r="A31" s="53"/>
      <c r="B31" s="54"/>
      <c r="C31" s="53"/>
      <c r="D31" s="53"/>
      <c r="E31" s="53"/>
      <c r="F31" s="53"/>
      <c r="G31" s="54"/>
      <c r="H31" s="54"/>
      <c r="I31" s="54"/>
    </row>
    <row r="32" spans="1:9" s="18" customFormat="1" ht="21.95" customHeight="1" x14ac:dyDescent="0.2">
      <c r="A32" s="53"/>
      <c r="B32" s="54"/>
      <c r="C32" s="53"/>
      <c r="D32" s="53"/>
      <c r="E32" s="53"/>
      <c r="F32" s="53"/>
      <c r="G32" s="53"/>
      <c r="H32" s="53"/>
      <c r="I32" s="54"/>
    </row>
    <row r="33" spans="1:9" s="18" customFormat="1" ht="21.95" customHeight="1" x14ac:dyDescent="0.2">
      <c r="A33" s="53"/>
      <c r="B33" s="54"/>
      <c r="C33" s="53"/>
      <c r="D33" s="53"/>
      <c r="E33" s="53"/>
      <c r="F33" s="53"/>
      <c r="G33" s="53"/>
      <c r="H33" s="53"/>
      <c r="I33" s="54"/>
    </row>
    <row r="34" spans="1:9" s="18" customFormat="1" ht="21.95" customHeight="1" x14ac:dyDescent="0.2">
      <c r="A34" s="53"/>
      <c r="B34" s="54"/>
      <c r="C34" s="53"/>
      <c r="D34" s="53"/>
      <c r="E34" s="53"/>
      <c r="F34" s="53"/>
      <c r="G34" s="53"/>
      <c r="H34" s="53"/>
      <c r="I34" s="54"/>
    </row>
    <row r="35" spans="1:9" ht="21.95" customHeight="1"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G105" s="1"/>
      <c r="H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H108" s="1"/>
      <c r="I108" s="1"/>
    </row>
    <row r="109" spans="1:9" x14ac:dyDescent="0.2">
      <c r="A109" s="1"/>
      <c r="B109" s="1"/>
      <c r="C109" s="1"/>
      <c r="D109" s="1"/>
      <c r="E109" s="1"/>
      <c r="F109" s="1"/>
      <c r="G109" s="1"/>
      <c r="H109" s="1"/>
      <c r="I109" s="1"/>
    </row>
    <row r="110" spans="1:9" x14ac:dyDescent="0.2">
      <c r="A110" s="1"/>
      <c r="B110" s="1"/>
      <c r="C110" s="1"/>
      <c r="D110" s="1"/>
      <c r="E110" s="1"/>
      <c r="F110" s="1"/>
      <c r="G110" s="1"/>
      <c r="H110" s="1"/>
      <c r="I110" s="1"/>
    </row>
    <row r="111" spans="1:9" x14ac:dyDescent="0.2">
      <c r="A111" s="1"/>
      <c r="B111" s="1"/>
      <c r="C111" s="1"/>
      <c r="D111" s="1"/>
      <c r="E111" s="1"/>
      <c r="F111" s="1"/>
      <c r="G111" s="1"/>
      <c r="H111" s="1"/>
      <c r="I111" s="1"/>
    </row>
    <row r="112" spans="1:9" x14ac:dyDescent="0.2">
      <c r="A112" s="1"/>
      <c r="B112" s="1"/>
      <c r="C112" s="1"/>
      <c r="D112" s="1"/>
      <c r="E112" s="1"/>
      <c r="F112" s="1"/>
      <c r="G112" s="1"/>
      <c r="H112" s="1"/>
      <c r="I112" s="1"/>
    </row>
    <row r="113" spans="1:9" x14ac:dyDescent="0.2">
      <c r="A113" s="1"/>
      <c r="B113" s="1"/>
      <c r="C113" s="1"/>
      <c r="D113" s="1"/>
      <c r="E113" s="1"/>
      <c r="F113" s="1"/>
      <c r="G113" s="1"/>
      <c r="H113" s="1"/>
      <c r="I113" s="1"/>
    </row>
    <row r="114" spans="1:9" x14ac:dyDescent="0.2">
      <c r="A114" s="1"/>
      <c r="B114" s="1"/>
      <c r="C114" s="1"/>
      <c r="D114" s="1"/>
      <c r="E114" s="1"/>
      <c r="F114" s="1"/>
      <c r="G114" s="1"/>
      <c r="H114" s="1"/>
      <c r="I114" s="1"/>
    </row>
    <row r="115" spans="1:9" x14ac:dyDescent="0.2">
      <c r="A115" s="1"/>
      <c r="B115" s="1"/>
      <c r="C115" s="1"/>
      <c r="D115" s="1"/>
      <c r="E115" s="1"/>
      <c r="F115" s="1"/>
      <c r="G115" s="1"/>
      <c r="H115" s="1"/>
      <c r="I115" s="1"/>
    </row>
    <row r="116" spans="1:9" x14ac:dyDescent="0.2">
      <c r="A116" s="1"/>
      <c r="B116" s="1"/>
      <c r="C116" s="1"/>
      <c r="D116" s="1"/>
      <c r="E116" s="1"/>
      <c r="F116" s="1"/>
      <c r="G116" s="1"/>
      <c r="H116" s="1"/>
      <c r="I116" s="1"/>
    </row>
    <row r="117" spans="1:9" x14ac:dyDescent="0.2">
      <c r="A117" s="1"/>
      <c r="B117" s="1"/>
      <c r="C117" s="1"/>
      <c r="D117" s="1"/>
      <c r="E117" s="1"/>
      <c r="F117" s="1"/>
      <c r="G117" s="1"/>
      <c r="H117" s="1"/>
      <c r="I117" s="1"/>
    </row>
    <row r="118" spans="1:9" x14ac:dyDescent="0.2">
      <c r="A118" s="1"/>
      <c r="B118" s="1"/>
      <c r="C118" s="1"/>
      <c r="D118" s="1"/>
      <c r="E118" s="1"/>
      <c r="F118" s="1"/>
      <c r="G118" s="1"/>
      <c r="H118" s="1"/>
      <c r="I118" s="1"/>
    </row>
    <row r="119" spans="1:9" x14ac:dyDescent="0.2">
      <c r="A119" s="1"/>
      <c r="B119" s="1"/>
      <c r="C119" s="1"/>
      <c r="D119" s="1"/>
      <c r="E119" s="1"/>
      <c r="F119" s="1"/>
      <c r="G119" s="1"/>
      <c r="H119" s="1"/>
      <c r="I119" s="1"/>
    </row>
    <row r="120" spans="1:9" x14ac:dyDescent="0.2">
      <c r="A120" s="1"/>
      <c r="B120" s="1"/>
      <c r="C120" s="1"/>
      <c r="D120" s="1"/>
      <c r="E120" s="1"/>
      <c r="F120" s="1"/>
      <c r="G120" s="1"/>
      <c r="I120" s="1"/>
    </row>
    <row r="121" spans="1:9" x14ac:dyDescent="0.2">
      <c r="A121" s="1"/>
      <c r="B121" s="1"/>
      <c r="C121" s="1"/>
      <c r="D121" s="1"/>
      <c r="E121" s="1"/>
      <c r="F121" s="1"/>
      <c r="G121" s="1"/>
      <c r="H121" s="1"/>
      <c r="I121" s="1"/>
    </row>
    <row r="122" spans="1:9" x14ac:dyDescent="0.2">
      <c r="A122" s="1"/>
      <c r="B122" s="1"/>
      <c r="C122" s="1"/>
      <c r="D122" s="1"/>
      <c r="E122" s="1"/>
      <c r="F122" s="1"/>
      <c r="G122" s="1"/>
      <c r="H122" s="1"/>
      <c r="I122" s="1"/>
    </row>
    <row r="123" spans="1:9" x14ac:dyDescent="0.2">
      <c r="A123" s="1"/>
      <c r="B123" s="1"/>
      <c r="C123" s="1"/>
      <c r="D123" s="1"/>
      <c r="E123" s="1"/>
      <c r="F123" s="1"/>
      <c r="G123" s="1"/>
      <c r="H123" s="1"/>
      <c r="I123" s="1"/>
    </row>
    <row r="124" spans="1:9" x14ac:dyDescent="0.2">
      <c r="A124" s="1"/>
      <c r="B124" s="1"/>
      <c r="C124" s="1"/>
      <c r="D124" s="1"/>
      <c r="E124" s="1"/>
      <c r="F124" s="1"/>
      <c r="G124" s="1"/>
      <c r="H124" s="1"/>
      <c r="I124" s="1"/>
    </row>
    <row r="125" spans="1:9" x14ac:dyDescent="0.2">
      <c r="A125" s="1"/>
      <c r="B125" s="1"/>
      <c r="C125" s="1"/>
      <c r="D125" s="1"/>
      <c r="E125" s="1"/>
      <c r="F125" s="1"/>
      <c r="I125" s="1"/>
    </row>
    <row r="126" spans="1:9" x14ac:dyDescent="0.2">
      <c r="A126" s="1"/>
      <c r="B126" s="1"/>
      <c r="C126" s="1"/>
      <c r="D126" s="1"/>
      <c r="E126" s="1"/>
      <c r="F126" s="1"/>
      <c r="G126" s="1"/>
      <c r="H126" s="1"/>
      <c r="I126" s="1"/>
    </row>
    <row r="127" spans="1:9" x14ac:dyDescent="0.2">
      <c r="A127" s="1"/>
      <c r="B127" s="1"/>
      <c r="C127" s="1"/>
      <c r="D127" s="1"/>
      <c r="E127" s="1"/>
      <c r="F127" s="1"/>
      <c r="G127" s="1"/>
      <c r="H127" s="1"/>
      <c r="I127" s="1"/>
    </row>
    <row r="128" spans="1:9" x14ac:dyDescent="0.2">
      <c r="A128" s="1"/>
      <c r="B128" s="1"/>
      <c r="C128" s="1"/>
      <c r="D128" s="1"/>
      <c r="E128" s="1"/>
      <c r="F128" s="1"/>
      <c r="G128" s="1"/>
      <c r="I128" s="1"/>
    </row>
  </sheetData>
  <phoneticPr fontId="2" type="noConversion"/>
  <pageMargins left="0.75" right="0.75" top="1" bottom="1" header="0.5" footer="0.5"/>
  <pageSetup paperSize="9" scale="66" fitToHeight="6" orientation="landscape" r:id="rId1"/>
  <headerFooter alignWithMargins="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view="pageBreakPreview" zoomScaleNormal="100" zoomScaleSheetLayoutView="100" workbookViewId="0">
      <selection activeCell="I11" sqref="I11"/>
    </sheetView>
  </sheetViews>
  <sheetFormatPr baseColWidth="10" defaultColWidth="3.7109375" defaultRowHeight="11.25" x14ac:dyDescent="0.2"/>
  <cols>
    <col min="1" max="1" width="30.710937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8" width="9.7109375" style="2" customWidth="1"/>
    <col min="9" max="9" width="45.7109375" style="2" customWidth="1"/>
    <col min="10" max="16384" width="3.7109375" style="2"/>
  </cols>
  <sheetData>
    <row r="1" spans="1:9" s="14" customFormat="1" ht="21.95" customHeight="1" x14ac:dyDescent="0.2">
      <c r="A1" s="12" t="s">
        <v>338</v>
      </c>
      <c r="B1" s="11"/>
      <c r="C1" s="11"/>
      <c r="D1" s="11"/>
      <c r="E1" s="11"/>
      <c r="F1" s="11"/>
      <c r="G1" s="11"/>
      <c r="H1" s="11"/>
      <c r="I1" s="13"/>
    </row>
    <row r="2" spans="1:9" s="10" customFormat="1" ht="21.95" customHeight="1" x14ac:dyDescent="0.2">
      <c r="A2" s="9"/>
      <c r="B2" s="9"/>
      <c r="C2" s="9"/>
      <c r="D2" s="9"/>
      <c r="E2" s="9"/>
      <c r="F2" s="9"/>
      <c r="G2" s="9"/>
      <c r="H2" s="9"/>
      <c r="I2" s="9"/>
    </row>
    <row r="3" spans="1:9" s="17" customFormat="1" ht="21.95" customHeight="1" x14ac:dyDescent="0.2">
      <c r="A3" s="15" t="s">
        <v>236</v>
      </c>
      <c r="B3" s="16"/>
      <c r="C3" s="16"/>
      <c r="D3" s="15"/>
      <c r="E3" s="16"/>
      <c r="F3" s="16"/>
      <c r="G3" s="16"/>
      <c r="H3" s="81" t="s">
        <v>320</v>
      </c>
      <c r="I3" s="78">
        <f>+'Analizadores gases ENT'!I3</f>
        <v>42751</v>
      </c>
    </row>
    <row r="4" spans="1:9" s="21" customFormat="1" ht="21.95" customHeight="1" x14ac:dyDescent="0.15">
      <c r="A4" s="19" t="s">
        <v>0</v>
      </c>
      <c r="B4" s="20" t="s">
        <v>1</v>
      </c>
      <c r="C4" s="20" t="s">
        <v>2</v>
      </c>
      <c r="D4" s="20" t="s">
        <v>3</v>
      </c>
      <c r="E4" s="20" t="s">
        <v>4</v>
      </c>
      <c r="F4" s="20" t="s">
        <v>5</v>
      </c>
      <c r="G4" s="20" t="s">
        <v>6</v>
      </c>
      <c r="H4" s="20" t="s">
        <v>7</v>
      </c>
      <c r="I4" s="20" t="s">
        <v>9</v>
      </c>
    </row>
    <row r="5" spans="1:9" s="18" customFormat="1" ht="21.95" customHeight="1" x14ac:dyDescent="0.2">
      <c r="A5" s="38" t="s">
        <v>302</v>
      </c>
      <c r="B5" s="62" t="s">
        <v>319</v>
      </c>
      <c r="C5" s="38" t="s">
        <v>304</v>
      </c>
      <c r="D5" s="61" t="s">
        <v>312</v>
      </c>
      <c r="E5" s="38" t="s">
        <v>305</v>
      </c>
      <c r="F5" s="62" t="s">
        <v>303</v>
      </c>
      <c r="G5" s="38" t="s">
        <v>307</v>
      </c>
      <c r="H5" s="61" t="s">
        <v>306</v>
      </c>
      <c r="I5" s="38" t="s">
        <v>308</v>
      </c>
    </row>
    <row r="6" spans="1:9" s="18" customFormat="1" ht="21.95" customHeight="1" x14ac:dyDescent="0.2">
      <c r="A6" s="38" t="s">
        <v>12</v>
      </c>
      <c r="B6" s="62" t="s">
        <v>205</v>
      </c>
      <c r="C6" s="38" t="s">
        <v>126</v>
      </c>
      <c r="D6" s="61" t="s">
        <v>14</v>
      </c>
      <c r="E6" s="38" t="s">
        <v>15</v>
      </c>
      <c r="F6" s="62" t="s">
        <v>16</v>
      </c>
      <c r="G6" s="38" t="s">
        <v>206</v>
      </c>
      <c r="H6" s="61" t="s">
        <v>17</v>
      </c>
      <c r="I6" s="38" t="s">
        <v>326</v>
      </c>
    </row>
    <row r="7" spans="1:9" s="18" customFormat="1" ht="21.95" customHeight="1" x14ac:dyDescent="0.2">
      <c r="A7" s="38" t="s">
        <v>207</v>
      </c>
      <c r="B7" s="62" t="s">
        <v>208</v>
      </c>
      <c r="C7" s="38" t="s">
        <v>209</v>
      </c>
      <c r="D7" s="61">
        <v>13600</v>
      </c>
      <c r="E7" s="38" t="s">
        <v>15</v>
      </c>
      <c r="F7" s="62" t="s">
        <v>16</v>
      </c>
      <c r="G7" s="38" t="s">
        <v>210</v>
      </c>
      <c r="H7" s="61" t="s">
        <v>211</v>
      </c>
      <c r="I7" s="38" t="s">
        <v>326</v>
      </c>
    </row>
    <row r="8" spans="1:9" s="18" customFormat="1" ht="21.95" customHeight="1" x14ac:dyDescent="0.2">
      <c r="A8" s="38" t="s">
        <v>233</v>
      </c>
      <c r="B8" s="62" t="s">
        <v>237</v>
      </c>
      <c r="C8" s="38" t="s">
        <v>234</v>
      </c>
      <c r="D8" s="61">
        <v>13002</v>
      </c>
      <c r="E8" s="38" t="s">
        <v>16</v>
      </c>
      <c r="F8" s="62" t="s">
        <v>16</v>
      </c>
      <c r="G8" s="38" t="s">
        <v>235</v>
      </c>
      <c r="H8" s="61" t="s">
        <v>235</v>
      </c>
      <c r="I8" s="38" t="s">
        <v>246</v>
      </c>
    </row>
    <row r="9" spans="1:9" s="18" customFormat="1" ht="21.95" customHeight="1" x14ac:dyDescent="0.2">
      <c r="A9" s="38" t="s">
        <v>253</v>
      </c>
      <c r="B9" s="62" t="s">
        <v>254</v>
      </c>
      <c r="C9" s="38" t="s">
        <v>255</v>
      </c>
      <c r="D9" s="61">
        <v>45003</v>
      </c>
      <c r="E9" s="38" t="s">
        <v>20</v>
      </c>
      <c r="F9" s="62" t="s">
        <v>20</v>
      </c>
      <c r="G9" s="38" t="s">
        <v>256</v>
      </c>
      <c r="H9" s="61" t="s">
        <v>257</v>
      </c>
      <c r="I9" s="38" t="s">
        <v>364</v>
      </c>
    </row>
    <row r="10" spans="1:9" ht="19.5" x14ac:dyDescent="0.2">
      <c r="A10" s="115" t="s">
        <v>513</v>
      </c>
      <c r="B10" s="116" t="s">
        <v>515</v>
      </c>
      <c r="C10" s="38" t="s">
        <v>514</v>
      </c>
      <c r="D10" s="61">
        <v>13001</v>
      </c>
      <c r="E10" s="38" t="s">
        <v>16</v>
      </c>
      <c r="F10" s="62" t="s">
        <v>16</v>
      </c>
      <c r="G10" s="38" t="s">
        <v>516</v>
      </c>
      <c r="H10" s="62" t="s">
        <v>517</v>
      </c>
      <c r="I10" s="38" t="s">
        <v>518</v>
      </c>
    </row>
    <row r="11" spans="1:9" ht="29.25" x14ac:dyDescent="0.2">
      <c r="A11" s="38" t="s">
        <v>508</v>
      </c>
      <c r="B11" s="62" t="s">
        <v>487</v>
      </c>
      <c r="C11" s="38" t="s">
        <v>522</v>
      </c>
      <c r="D11" s="61">
        <v>28037</v>
      </c>
      <c r="E11" s="38" t="s">
        <v>66</v>
      </c>
      <c r="F11" s="62" t="s">
        <v>66</v>
      </c>
      <c r="G11" s="38" t="s">
        <v>523</v>
      </c>
      <c r="H11" s="62" t="s">
        <v>524</v>
      </c>
      <c r="I11" s="38" t="s">
        <v>527</v>
      </c>
    </row>
    <row r="12" spans="1:9" s="18" customFormat="1" ht="21.95" customHeight="1" x14ac:dyDescent="0.2">
      <c r="A12" s="38" t="s">
        <v>297</v>
      </c>
      <c r="B12" s="62" t="s">
        <v>301</v>
      </c>
      <c r="C12" s="38" t="s">
        <v>298</v>
      </c>
      <c r="D12" s="61" t="s">
        <v>110</v>
      </c>
      <c r="E12" s="38" t="s">
        <v>111</v>
      </c>
      <c r="F12" s="62" t="s">
        <v>111</v>
      </c>
      <c r="G12" s="38" t="s">
        <v>572</v>
      </c>
      <c r="H12" s="61" t="s">
        <v>572</v>
      </c>
      <c r="I12" s="38" t="s">
        <v>527</v>
      </c>
    </row>
    <row r="13" spans="1:9" ht="19.5" x14ac:dyDescent="0.2">
      <c r="A13" s="115" t="s">
        <v>618</v>
      </c>
      <c r="B13" s="116" t="s">
        <v>619</v>
      </c>
      <c r="C13" s="115" t="s">
        <v>623</v>
      </c>
      <c r="D13" s="116">
        <v>28224</v>
      </c>
      <c r="E13" s="115" t="s">
        <v>620</v>
      </c>
      <c r="F13" s="116" t="s">
        <v>66</v>
      </c>
      <c r="G13" s="115" t="s">
        <v>622</v>
      </c>
      <c r="H13" s="115" t="s">
        <v>621</v>
      </c>
      <c r="I13" s="38" t="s">
        <v>364</v>
      </c>
    </row>
    <row r="14" spans="1:9" x14ac:dyDescent="0.2">
      <c r="A14" s="38" t="s">
        <v>225</v>
      </c>
      <c r="B14" s="62" t="s">
        <v>325</v>
      </c>
      <c r="C14" s="38" t="s">
        <v>496</v>
      </c>
      <c r="D14" s="61">
        <v>28042</v>
      </c>
      <c r="E14" s="38" t="s">
        <v>66</v>
      </c>
      <c r="F14" s="62" t="s">
        <v>66</v>
      </c>
      <c r="G14" s="38" t="s">
        <v>226</v>
      </c>
      <c r="H14" s="61">
        <v>913138084</v>
      </c>
      <c r="I14" s="38" t="s">
        <v>653</v>
      </c>
    </row>
    <row r="15" spans="1:9" x14ac:dyDescent="0.2">
      <c r="A15" s="1"/>
      <c r="B15" s="1"/>
      <c r="C15" s="1"/>
      <c r="D15" s="1"/>
      <c r="E15" s="1"/>
      <c r="F15" s="1"/>
      <c r="G15" s="1"/>
      <c r="H15" s="1"/>
      <c r="I15" s="1"/>
    </row>
    <row r="16" spans="1:9"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H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G99" s="1"/>
      <c r="H99" s="1"/>
      <c r="I99" s="1"/>
    </row>
    <row r="100" spans="1:9" x14ac:dyDescent="0.2">
      <c r="A100" s="1"/>
      <c r="B100" s="1"/>
      <c r="C100" s="1"/>
      <c r="D100" s="1"/>
      <c r="E100" s="1"/>
      <c r="F100" s="1"/>
      <c r="G100" s="1"/>
      <c r="I100" s="1"/>
    </row>
    <row r="101" spans="1:9" x14ac:dyDescent="0.2">
      <c r="A101" s="1"/>
      <c r="B101" s="1"/>
      <c r="C101" s="1"/>
      <c r="D101" s="1"/>
      <c r="E101" s="1"/>
      <c r="F101" s="1"/>
      <c r="G101" s="1"/>
      <c r="H101" s="1"/>
      <c r="I101" s="1"/>
    </row>
    <row r="102" spans="1:9" x14ac:dyDescent="0.2">
      <c r="A102" s="1"/>
      <c r="B102" s="1"/>
      <c r="C102" s="1"/>
      <c r="D102" s="1"/>
      <c r="E102" s="1"/>
      <c r="F102" s="1"/>
      <c r="G102" s="1"/>
      <c r="H102" s="1"/>
      <c r="I102" s="1"/>
    </row>
    <row r="103" spans="1:9" x14ac:dyDescent="0.2">
      <c r="A103" s="1"/>
      <c r="B103" s="1"/>
      <c r="C103" s="1"/>
      <c r="D103" s="1"/>
      <c r="E103" s="1"/>
      <c r="F103" s="1"/>
      <c r="G103" s="1"/>
      <c r="H103" s="1"/>
      <c r="I103" s="1"/>
    </row>
    <row r="104" spans="1:9" x14ac:dyDescent="0.2">
      <c r="A104" s="1"/>
      <c r="B104" s="1"/>
      <c r="C104" s="1"/>
      <c r="D104" s="1"/>
      <c r="E104" s="1"/>
      <c r="F104" s="1"/>
      <c r="G104" s="1"/>
      <c r="H104" s="1"/>
      <c r="I104" s="1"/>
    </row>
    <row r="105" spans="1:9" x14ac:dyDescent="0.2">
      <c r="A105" s="1"/>
      <c r="B105" s="1"/>
      <c r="C105" s="1"/>
      <c r="D105" s="1"/>
      <c r="E105" s="1"/>
      <c r="F105" s="1"/>
      <c r="I105" s="1"/>
    </row>
    <row r="106" spans="1:9" x14ac:dyDescent="0.2">
      <c r="A106" s="1"/>
      <c r="B106" s="1"/>
      <c r="C106" s="1"/>
      <c r="D106" s="1"/>
      <c r="E106" s="1"/>
      <c r="F106" s="1"/>
      <c r="G106" s="1"/>
      <c r="H106" s="1"/>
      <c r="I106" s="1"/>
    </row>
    <row r="107" spans="1:9" x14ac:dyDescent="0.2">
      <c r="A107" s="1"/>
      <c r="B107" s="1"/>
      <c r="C107" s="1"/>
      <c r="D107" s="1"/>
      <c r="E107" s="1"/>
      <c r="F107" s="1"/>
      <c r="G107" s="1"/>
      <c r="H107" s="1"/>
      <c r="I107" s="1"/>
    </row>
    <row r="108" spans="1:9" x14ac:dyDescent="0.2">
      <c r="A108" s="1"/>
      <c r="B108" s="1"/>
      <c r="C108" s="1"/>
      <c r="D108" s="1"/>
      <c r="E108" s="1"/>
      <c r="F108" s="1"/>
      <c r="G108" s="1"/>
      <c r="I108" s="1"/>
    </row>
  </sheetData>
  <phoneticPr fontId="2" type="noConversion"/>
  <pageMargins left="0.75" right="0.75" top="1" bottom="1" header="0.5" footer="0.5"/>
  <pageSetup paperSize="9" scale="73" fitToHeight="6" orientation="landscape"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view="pageBreakPreview" zoomScaleNormal="100" zoomScaleSheetLayoutView="100" workbookViewId="0">
      <selection activeCell="A14" sqref="A14:I17"/>
    </sheetView>
  </sheetViews>
  <sheetFormatPr baseColWidth="10" defaultColWidth="3.7109375" defaultRowHeight="11.25" x14ac:dyDescent="0.2"/>
  <cols>
    <col min="1" max="1" width="30.7109375" style="2" customWidth="1"/>
    <col min="2" max="2" width="11.42578125" style="2" customWidth="1"/>
    <col min="3" max="3" width="30.7109375" style="2" customWidth="1"/>
    <col min="4" max="4" width="10.7109375" style="2" customWidth="1"/>
    <col min="5" max="5" width="15.5703125" style="2" customWidth="1"/>
    <col min="6" max="6" width="11.42578125" style="2" customWidth="1"/>
    <col min="7" max="8" width="9.7109375" style="2" customWidth="1"/>
    <col min="9" max="9" width="26.140625" style="2" customWidth="1"/>
    <col min="10" max="16384" width="3.7109375" style="2"/>
  </cols>
  <sheetData>
    <row r="1" spans="1:9" s="25" customFormat="1" ht="21.95" customHeight="1" x14ac:dyDescent="0.2">
      <c r="A1" s="12" t="s">
        <v>339</v>
      </c>
      <c r="B1" s="23"/>
      <c r="C1" s="23"/>
      <c r="D1" s="23"/>
      <c r="E1" s="23"/>
      <c r="F1" s="23"/>
      <c r="G1" s="23"/>
      <c r="H1" s="23"/>
      <c r="I1" s="24"/>
    </row>
    <row r="2" spans="1:9" ht="21.95" customHeight="1" x14ac:dyDescent="0.2">
      <c r="A2" s="1"/>
      <c r="B2" s="1"/>
      <c r="C2" s="1"/>
      <c r="D2" s="1"/>
      <c r="E2" s="1"/>
      <c r="F2" s="1"/>
      <c r="G2" s="1"/>
      <c r="H2" s="1"/>
      <c r="I2" s="1"/>
    </row>
    <row r="3" spans="1:9" ht="21.95" customHeight="1" x14ac:dyDescent="0.2">
      <c r="A3" s="15" t="s">
        <v>236</v>
      </c>
      <c r="B3" s="1"/>
      <c r="C3" s="1"/>
      <c r="D3" s="15"/>
      <c r="E3" s="1"/>
      <c r="F3" s="1"/>
      <c r="G3" s="1"/>
      <c r="H3" s="81" t="s">
        <v>320</v>
      </c>
      <c r="I3" s="78">
        <f>+'Analizadores gases ENT'!I3</f>
        <v>42751</v>
      </c>
    </row>
    <row r="4" spans="1:9" s="21" customFormat="1" ht="21.95" customHeight="1" x14ac:dyDescent="0.15">
      <c r="A4" s="19" t="s">
        <v>0</v>
      </c>
      <c r="B4" s="20" t="s">
        <v>1</v>
      </c>
      <c r="C4" s="20" t="s">
        <v>2</v>
      </c>
      <c r="D4" s="20" t="s">
        <v>3</v>
      </c>
      <c r="E4" s="20" t="s">
        <v>4</v>
      </c>
      <c r="F4" s="20" t="s">
        <v>5</v>
      </c>
      <c r="G4" s="20" t="s">
        <v>6</v>
      </c>
      <c r="H4" s="20" t="s">
        <v>7</v>
      </c>
      <c r="I4" s="20" t="s">
        <v>9</v>
      </c>
    </row>
    <row r="5" spans="1:9" s="18" customFormat="1" ht="21.95" customHeight="1" x14ac:dyDescent="0.2">
      <c r="A5" s="38" t="s">
        <v>302</v>
      </c>
      <c r="B5" s="62" t="s">
        <v>319</v>
      </c>
      <c r="C5" s="38" t="s">
        <v>304</v>
      </c>
      <c r="D5" s="61" t="s">
        <v>312</v>
      </c>
      <c r="E5" s="38" t="s">
        <v>305</v>
      </c>
      <c r="F5" s="62" t="s">
        <v>303</v>
      </c>
      <c r="G5" s="38" t="s">
        <v>307</v>
      </c>
      <c r="H5" s="61" t="s">
        <v>306</v>
      </c>
      <c r="I5" s="38" t="s">
        <v>148</v>
      </c>
    </row>
    <row r="6" spans="1:9" s="18" customFormat="1" ht="21.95" customHeight="1" x14ac:dyDescent="0.2">
      <c r="A6" s="38" t="s">
        <v>12</v>
      </c>
      <c r="B6" s="62" t="s">
        <v>205</v>
      </c>
      <c r="C6" s="38" t="s">
        <v>126</v>
      </c>
      <c r="D6" s="61" t="s">
        <v>14</v>
      </c>
      <c r="E6" s="38" t="s">
        <v>15</v>
      </c>
      <c r="F6" s="62" t="s">
        <v>16</v>
      </c>
      <c r="G6" s="38" t="s">
        <v>206</v>
      </c>
      <c r="H6" s="61" t="s">
        <v>127</v>
      </c>
      <c r="I6" s="38" t="s">
        <v>148</v>
      </c>
    </row>
    <row r="7" spans="1:9" s="18" customFormat="1" ht="21.95" customHeight="1" x14ac:dyDescent="0.2">
      <c r="A7" s="38" t="s">
        <v>131</v>
      </c>
      <c r="B7" s="62" t="s">
        <v>238</v>
      </c>
      <c r="C7" s="38" t="s">
        <v>132</v>
      </c>
      <c r="D7" s="61" t="s">
        <v>110</v>
      </c>
      <c r="E7" s="38" t="s">
        <v>111</v>
      </c>
      <c r="F7" s="62" t="s">
        <v>111</v>
      </c>
      <c r="G7" s="38" t="s">
        <v>133</v>
      </c>
      <c r="H7" s="61" t="s">
        <v>134</v>
      </c>
      <c r="I7" s="38" t="s">
        <v>148</v>
      </c>
    </row>
    <row r="8" spans="1:9" s="18" customFormat="1" ht="21.95" customHeight="1" x14ac:dyDescent="0.2">
      <c r="A8" s="38" t="s">
        <v>297</v>
      </c>
      <c r="B8" s="62" t="s">
        <v>301</v>
      </c>
      <c r="C8" s="38" t="s">
        <v>298</v>
      </c>
      <c r="D8" s="61" t="s">
        <v>110</v>
      </c>
      <c r="E8" s="38" t="s">
        <v>111</v>
      </c>
      <c r="F8" s="62" t="s">
        <v>111</v>
      </c>
      <c r="G8" s="38" t="s">
        <v>299</v>
      </c>
      <c r="H8" s="61" t="s">
        <v>299</v>
      </c>
      <c r="I8" s="38" t="s">
        <v>148</v>
      </c>
    </row>
    <row r="9" spans="1:9" s="18" customFormat="1" ht="28.5" customHeight="1" x14ac:dyDescent="0.2">
      <c r="A9" s="38" t="s">
        <v>376</v>
      </c>
      <c r="B9" s="62" t="s">
        <v>377</v>
      </c>
      <c r="C9" s="38" t="s">
        <v>378</v>
      </c>
      <c r="D9" s="61">
        <v>28911</v>
      </c>
      <c r="E9" s="38" t="s">
        <v>379</v>
      </c>
      <c r="F9" s="62" t="s">
        <v>66</v>
      </c>
      <c r="G9" s="38" t="s">
        <v>380</v>
      </c>
      <c r="H9" s="61" t="s">
        <v>381</v>
      </c>
      <c r="I9" s="38" t="s">
        <v>148</v>
      </c>
    </row>
    <row r="10" spans="1:9" ht="16.5" customHeight="1" x14ac:dyDescent="0.2">
      <c r="A10" s="100" t="s">
        <v>491</v>
      </c>
      <c r="B10" s="112" t="s">
        <v>492</v>
      </c>
      <c r="C10" s="100" t="s">
        <v>521</v>
      </c>
      <c r="D10" s="113">
        <v>28760</v>
      </c>
      <c r="E10" s="100" t="s">
        <v>218</v>
      </c>
      <c r="F10" s="112" t="s">
        <v>66</v>
      </c>
      <c r="G10" s="114">
        <v>918061751</v>
      </c>
      <c r="H10" s="101"/>
      <c r="I10" s="38" t="s">
        <v>148</v>
      </c>
    </row>
    <row r="11" spans="1:9" ht="19.5" customHeight="1" x14ac:dyDescent="0.2">
      <c r="A11" s="43" t="s">
        <v>508</v>
      </c>
      <c r="B11" s="105" t="s">
        <v>487</v>
      </c>
      <c r="C11" s="43" t="s">
        <v>509</v>
      </c>
      <c r="D11" s="108">
        <v>28037</v>
      </c>
      <c r="E11" s="43" t="s">
        <v>66</v>
      </c>
      <c r="F11" s="43" t="s">
        <v>66</v>
      </c>
      <c r="G11" s="116" t="s">
        <v>510</v>
      </c>
      <c r="H11" s="119" t="s">
        <v>511</v>
      </c>
      <c r="I11" s="38" t="s">
        <v>148</v>
      </c>
    </row>
    <row r="12" spans="1:9" x14ac:dyDescent="0.2">
      <c r="A12" s="1"/>
      <c r="B12" s="1"/>
      <c r="C12" s="1"/>
      <c r="D12" s="1"/>
      <c r="E12" s="1"/>
      <c r="F12" s="1"/>
      <c r="G12" s="1"/>
      <c r="H12" s="1"/>
      <c r="I12" s="1"/>
    </row>
    <row r="13" spans="1:9" ht="12.75" x14ac:dyDescent="0.2">
      <c r="A13" s="118" t="s">
        <v>247</v>
      </c>
      <c r="B13" s="1"/>
      <c r="C13" s="1"/>
      <c r="D13" s="1"/>
      <c r="E13" s="1"/>
      <c r="F13" s="1"/>
      <c r="G13" s="1"/>
      <c r="H13" s="1"/>
      <c r="I13" s="1"/>
    </row>
    <row r="14" spans="1:9" x14ac:dyDescent="0.2">
      <c r="A14" s="19" t="s">
        <v>0</v>
      </c>
      <c r="B14" s="20" t="s">
        <v>1</v>
      </c>
      <c r="C14" s="20" t="s">
        <v>2</v>
      </c>
      <c r="D14" s="20" t="s">
        <v>3</v>
      </c>
      <c r="E14" s="20" t="s">
        <v>4</v>
      </c>
      <c r="F14" s="20" t="s">
        <v>5</v>
      </c>
      <c r="G14" s="20" t="s">
        <v>6</v>
      </c>
      <c r="H14" s="20" t="s">
        <v>7</v>
      </c>
      <c r="I14" s="20" t="s">
        <v>9</v>
      </c>
    </row>
    <row r="15" spans="1:9" ht="19.5" x14ac:dyDescent="0.2">
      <c r="A15" s="38" t="s">
        <v>640</v>
      </c>
      <c r="B15" s="62" t="s">
        <v>502</v>
      </c>
      <c r="C15" s="38" t="s">
        <v>503</v>
      </c>
      <c r="D15" s="61">
        <v>13700</v>
      </c>
      <c r="E15" s="38" t="s">
        <v>122</v>
      </c>
      <c r="F15" s="62" t="s">
        <v>16</v>
      </c>
      <c r="G15" s="38">
        <v>926514207</v>
      </c>
      <c r="H15" s="61"/>
      <c r="I15" s="38" t="s">
        <v>148</v>
      </c>
    </row>
    <row r="16" spans="1:9" ht="19.5" x14ac:dyDescent="0.2">
      <c r="A16" s="38" t="s">
        <v>639</v>
      </c>
      <c r="B16" s="62" t="s">
        <v>641</v>
      </c>
      <c r="C16" s="38" t="s">
        <v>642</v>
      </c>
      <c r="D16" s="61">
        <v>13700</v>
      </c>
      <c r="E16" s="38" t="s">
        <v>122</v>
      </c>
      <c r="F16" s="62" t="s">
        <v>16</v>
      </c>
      <c r="G16" s="38">
        <v>926514207</v>
      </c>
      <c r="H16" s="61"/>
      <c r="I16" s="38" t="s">
        <v>148</v>
      </c>
    </row>
    <row r="17" spans="1:9" x14ac:dyDescent="0.2">
      <c r="A17" s="38"/>
      <c r="B17" s="62"/>
      <c r="C17" s="38"/>
      <c r="D17" s="61"/>
      <c r="E17" s="38"/>
      <c r="F17" s="62"/>
      <c r="G17" s="38"/>
      <c r="H17" s="61"/>
      <c r="I17" s="38"/>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ht="12.75" customHeight="1"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row r="64" spans="1:9" x14ac:dyDescent="0.2">
      <c r="A64" s="1"/>
      <c r="B64" s="1"/>
      <c r="C64" s="1"/>
      <c r="D64" s="1"/>
      <c r="E64" s="1"/>
      <c r="F64" s="1"/>
      <c r="G64" s="1"/>
      <c r="H64" s="1"/>
      <c r="I64" s="1"/>
    </row>
    <row r="65" spans="1:9" x14ac:dyDescent="0.2">
      <c r="A65" s="1"/>
      <c r="B65" s="1"/>
      <c r="C65" s="1"/>
      <c r="D65" s="1"/>
      <c r="E65" s="1"/>
      <c r="F65" s="1"/>
      <c r="G65" s="1"/>
      <c r="H65" s="1"/>
      <c r="I65" s="1"/>
    </row>
    <row r="66" spans="1:9" x14ac:dyDescent="0.2">
      <c r="A66" s="1"/>
      <c r="B66" s="1"/>
      <c r="C66" s="1"/>
      <c r="D66" s="1"/>
      <c r="E66" s="1"/>
      <c r="F66" s="1"/>
      <c r="G66" s="1"/>
      <c r="H66" s="1"/>
      <c r="I66" s="1"/>
    </row>
    <row r="67" spans="1:9" x14ac:dyDescent="0.2">
      <c r="A67" s="1"/>
      <c r="B67" s="1"/>
      <c r="C67" s="1"/>
      <c r="D67" s="1"/>
      <c r="E67" s="1"/>
      <c r="F67" s="1"/>
      <c r="G67" s="1"/>
      <c r="H67" s="1"/>
      <c r="I67" s="1"/>
    </row>
    <row r="68" spans="1:9" x14ac:dyDescent="0.2">
      <c r="A68" s="1"/>
      <c r="B68" s="1"/>
      <c r="C68" s="1"/>
      <c r="D68" s="1"/>
      <c r="E68" s="1"/>
      <c r="F68" s="1"/>
      <c r="G68" s="1"/>
      <c r="H68" s="1"/>
      <c r="I68" s="1"/>
    </row>
    <row r="69" spans="1:9" x14ac:dyDescent="0.2">
      <c r="A69" s="1"/>
      <c r="B69" s="1"/>
      <c r="C69" s="1"/>
      <c r="D69" s="1"/>
      <c r="E69" s="1"/>
      <c r="F69" s="1"/>
      <c r="G69" s="1"/>
      <c r="H69" s="1"/>
      <c r="I69" s="1"/>
    </row>
    <row r="70" spans="1:9" x14ac:dyDescent="0.2">
      <c r="A70" s="1"/>
      <c r="B70" s="1"/>
      <c r="C70" s="1"/>
      <c r="D70" s="1"/>
      <c r="E70" s="1"/>
      <c r="F70" s="1"/>
      <c r="G70" s="1"/>
      <c r="H70" s="1"/>
      <c r="I70" s="1"/>
    </row>
    <row r="71" spans="1:9" x14ac:dyDescent="0.2">
      <c r="A71" s="1"/>
      <c r="B71" s="1"/>
      <c r="C71" s="1"/>
      <c r="D71" s="1"/>
      <c r="E71" s="1"/>
      <c r="F71" s="1"/>
      <c r="G71" s="1"/>
      <c r="H71" s="1"/>
      <c r="I71" s="1"/>
    </row>
    <row r="72" spans="1:9" x14ac:dyDescent="0.2">
      <c r="A72" s="1"/>
      <c r="B72" s="1"/>
      <c r="C72" s="1"/>
      <c r="D72" s="1"/>
      <c r="E72" s="1"/>
      <c r="F72" s="1"/>
      <c r="G72" s="1"/>
      <c r="H72" s="1"/>
      <c r="I72" s="1"/>
    </row>
    <row r="73" spans="1:9" x14ac:dyDescent="0.2">
      <c r="A73" s="1"/>
      <c r="B73" s="1"/>
      <c r="C73" s="1"/>
      <c r="D73" s="1"/>
      <c r="E73" s="1"/>
      <c r="F73" s="1"/>
      <c r="G73" s="1"/>
      <c r="H73" s="1"/>
      <c r="I73" s="1"/>
    </row>
    <row r="74" spans="1:9" x14ac:dyDescent="0.2">
      <c r="A74" s="1"/>
      <c r="B74" s="1"/>
      <c r="C74" s="1"/>
      <c r="D74" s="1"/>
      <c r="E74" s="1"/>
      <c r="F74" s="1"/>
      <c r="G74" s="1"/>
      <c r="H74" s="1"/>
      <c r="I74" s="1"/>
    </row>
    <row r="75" spans="1:9" x14ac:dyDescent="0.2">
      <c r="A75" s="1"/>
      <c r="B75" s="1"/>
      <c r="C75" s="1"/>
      <c r="D75" s="1"/>
      <c r="E75" s="1"/>
      <c r="F75" s="1"/>
      <c r="G75" s="1"/>
      <c r="H75" s="1"/>
      <c r="I75" s="1"/>
    </row>
    <row r="76" spans="1:9" x14ac:dyDescent="0.2">
      <c r="A76" s="1"/>
      <c r="B76" s="1"/>
      <c r="C76" s="1"/>
      <c r="D76" s="1"/>
      <c r="E76" s="1"/>
      <c r="F76" s="1"/>
      <c r="G76" s="1"/>
      <c r="H76" s="1"/>
      <c r="I76" s="1"/>
    </row>
    <row r="77" spans="1:9" x14ac:dyDescent="0.2">
      <c r="A77" s="1"/>
      <c r="B77" s="1"/>
      <c r="C77" s="1"/>
      <c r="D77" s="1"/>
      <c r="E77" s="1"/>
      <c r="F77" s="1"/>
      <c r="G77" s="1"/>
      <c r="H77" s="1"/>
      <c r="I77" s="1"/>
    </row>
    <row r="78" spans="1:9" x14ac:dyDescent="0.2">
      <c r="A78" s="1"/>
      <c r="B78" s="1"/>
      <c r="C78" s="1"/>
      <c r="D78" s="1"/>
      <c r="E78" s="1"/>
      <c r="F78" s="1"/>
      <c r="G78" s="1"/>
      <c r="H78" s="1"/>
      <c r="I78" s="1"/>
    </row>
    <row r="79" spans="1:9" x14ac:dyDescent="0.2">
      <c r="A79" s="1"/>
      <c r="B79" s="1"/>
      <c r="C79" s="1"/>
      <c r="D79" s="1"/>
      <c r="E79" s="1"/>
      <c r="F79" s="1"/>
      <c r="G79" s="1"/>
      <c r="H79" s="1"/>
      <c r="I79" s="1"/>
    </row>
    <row r="80" spans="1:9" x14ac:dyDescent="0.2">
      <c r="A80" s="1"/>
      <c r="B80" s="1"/>
      <c r="C80" s="1"/>
      <c r="D80" s="1"/>
      <c r="E80" s="1"/>
      <c r="F80" s="1"/>
      <c r="G80" s="1"/>
      <c r="H80" s="1"/>
      <c r="I80" s="1"/>
    </row>
    <row r="81" spans="1:9" x14ac:dyDescent="0.2">
      <c r="A81" s="1"/>
      <c r="B81" s="1"/>
      <c r="C81" s="1"/>
      <c r="D81" s="1"/>
      <c r="E81" s="1"/>
      <c r="F81" s="1"/>
      <c r="G81" s="1"/>
      <c r="H81" s="1"/>
      <c r="I81" s="1"/>
    </row>
    <row r="82" spans="1:9" x14ac:dyDescent="0.2">
      <c r="A82" s="1"/>
      <c r="B82" s="1"/>
      <c r="C82" s="1"/>
      <c r="D82" s="1"/>
      <c r="E82" s="1"/>
      <c r="F82" s="1"/>
      <c r="G82" s="1"/>
      <c r="H82" s="1"/>
      <c r="I82" s="1"/>
    </row>
    <row r="83" spans="1:9" x14ac:dyDescent="0.2">
      <c r="A83" s="1"/>
      <c r="B83" s="1"/>
      <c r="C83" s="1"/>
      <c r="D83" s="1"/>
      <c r="E83" s="1"/>
      <c r="F83" s="1"/>
      <c r="G83" s="1"/>
      <c r="H83" s="1"/>
      <c r="I83" s="1"/>
    </row>
    <row r="84" spans="1:9" x14ac:dyDescent="0.2">
      <c r="A84" s="1"/>
      <c r="B84" s="1"/>
      <c r="C84" s="1"/>
      <c r="D84" s="1"/>
      <c r="E84" s="1"/>
      <c r="F84" s="1"/>
      <c r="G84" s="1"/>
      <c r="H84" s="1"/>
      <c r="I84" s="1"/>
    </row>
    <row r="85" spans="1:9" x14ac:dyDescent="0.2">
      <c r="A85" s="1"/>
      <c r="B85" s="1"/>
      <c r="C85" s="1"/>
      <c r="D85" s="1"/>
      <c r="E85" s="1"/>
      <c r="F85" s="1"/>
      <c r="G85" s="1"/>
      <c r="H85" s="1"/>
      <c r="I85" s="1"/>
    </row>
    <row r="86" spans="1:9" x14ac:dyDescent="0.2">
      <c r="A86" s="1"/>
      <c r="B86" s="1"/>
      <c r="C86" s="1"/>
      <c r="D86" s="1"/>
      <c r="E86" s="1"/>
      <c r="F86" s="1"/>
      <c r="G86" s="1"/>
      <c r="H86" s="1"/>
      <c r="I86" s="1"/>
    </row>
    <row r="87" spans="1:9" x14ac:dyDescent="0.2">
      <c r="A87" s="1"/>
      <c r="B87" s="1"/>
      <c r="C87" s="1"/>
      <c r="D87" s="1"/>
      <c r="E87" s="1"/>
      <c r="F87" s="1"/>
      <c r="G87" s="1"/>
      <c r="H87" s="1"/>
      <c r="I87" s="1"/>
    </row>
    <row r="88" spans="1:9" x14ac:dyDescent="0.2">
      <c r="A88" s="1"/>
      <c r="B88" s="1"/>
      <c r="C88" s="1"/>
      <c r="D88" s="1"/>
      <c r="E88" s="1"/>
      <c r="F88" s="1"/>
      <c r="G88" s="1"/>
      <c r="H88" s="1"/>
      <c r="I88" s="1"/>
    </row>
    <row r="89" spans="1:9" x14ac:dyDescent="0.2">
      <c r="A89" s="1"/>
      <c r="B89" s="1"/>
      <c r="C89" s="1"/>
      <c r="D89" s="1"/>
      <c r="E89" s="1"/>
      <c r="F89" s="1"/>
      <c r="G89" s="1"/>
      <c r="H89" s="1"/>
      <c r="I89" s="1"/>
    </row>
    <row r="90" spans="1:9" x14ac:dyDescent="0.2">
      <c r="A90" s="1"/>
      <c r="B90" s="1"/>
      <c r="C90" s="1"/>
      <c r="D90" s="1"/>
      <c r="E90" s="1"/>
      <c r="F90" s="1"/>
      <c r="G90" s="1"/>
      <c r="H90" s="1"/>
      <c r="I90" s="1"/>
    </row>
    <row r="91" spans="1:9" x14ac:dyDescent="0.2">
      <c r="A91" s="1"/>
      <c r="B91" s="1"/>
      <c r="C91" s="1"/>
      <c r="D91" s="1"/>
      <c r="E91" s="1"/>
      <c r="F91" s="1"/>
      <c r="G91" s="1"/>
      <c r="H91" s="1"/>
      <c r="I91" s="1"/>
    </row>
    <row r="92" spans="1:9" x14ac:dyDescent="0.2">
      <c r="A92" s="1"/>
      <c r="B92" s="1"/>
      <c r="C92" s="1"/>
      <c r="D92" s="1"/>
      <c r="E92" s="1"/>
      <c r="F92" s="1"/>
      <c r="G92" s="1"/>
      <c r="H92" s="1"/>
      <c r="I92" s="1"/>
    </row>
    <row r="93" spans="1:9" x14ac:dyDescent="0.2">
      <c r="A93" s="1"/>
      <c r="B93" s="1"/>
      <c r="C93" s="1"/>
      <c r="D93" s="1"/>
      <c r="E93" s="1"/>
      <c r="F93" s="1"/>
      <c r="G93" s="1"/>
      <c r="H93" s="1"/>
      <c r="I93" s="1"/>
    </row>
    <row r="94" spans="1:9" x14ac:dyDescent="0.2">
      <c r="A94" s="1"/>
      <c r="B94" s="1"/>
      <c r="C94" s="1"/>
      <c r="D94" s="1"/>
      <c r="E94" s="1"/>
      <c r="F94" s="1"/>
      <c r="G94" s="1"/>
      <c r="I94" s="1"/>
    </row>
    <row r="95" spans="1:9" x14ac:dyDescent="0.2">
      <c r="A95" s="1"/>
      <c r="B95" s="1"/>
      <c r="C95" s="1"/>
      <c r="D95" s="1"/>
      <c r="E95" s="1"/>
      <c r="F95" s="1"/>
      <c r="G95" s="1"/>
      <c r="H95" s="1"/>
      <c r="I95" s="1"/>
    </row>
    <row r="96" spans="1:9" x14ac:dyDescent="0.2">
      <c r="A96" s="1"/>
      <c r="B96" s="1"/>
      <c r="C96" s="1"/>
      <c r="D96" s="1"/>
      <c r="E96" s="1"/>
      <c r="F96" s="1"/>
      <c r="G96" s="1"/>
      <c r="H96" s="1"/>
      <c r="I96" s="1"/>
    </row>
    <row r="97" spans="1:9" x14ac:dyDescent="0.2">
      <c r="A97" s="1"/>
      <c r="B97" s="1"/>
      <c r="C97" s="1"/>
      <c r="D97" s="1"/>
      <c r="E97" s="1"/>
      <c r="F97" s="1"/>
      <c r="G97" s="1"/>
      <c r="H97" s="1"/>
      <c r="I97" s="1"/>
    </row>
    <row r="98" spans="1:9" x14ac:dyDescent="0.2">
      <c r="A98" s="1"/>
      <c r="B98" s="1"/>
      <c r="C98" s="1"/>
      <c r="D98" s="1"/>
      <c r="E98" s="1"/>
      <c r="F98" s="1"/>
      <c r="G98" s="1"/>
      <c r="H98" s="1"/>
      <c r="I98" s="1"/>
    </row>
    <row r="99" spans="1:9" x14ac:dyDescent="0.2">
      <c r="A99" s="1"/>
      <c r="B99" s="1"/>
      <c r="C99" s="1"/>
      <c r="D99" s="1"/>
      <c r="E99" s="1"/>
      <c r="F99" s="1"/>
      <c r="I99" s="1"/>
    </row>
    <row r="100" spans="1:9" x14ac:dyDescent="0.2">
      <c r="A100" s="1"/>
      <c r="B100" s="1"/>
      <c r="C100" s="1"/>
      <c r="D100" s="1"/>
      <c r="E100" s="1"/>
      <c r="F100" s="1"/>
      <c r="G100" s="1"/>
      <c r="H100" s="1"/>
      <c r="I100" s="1"/>
    </row>
    <row r="101" spans="1:9" x14ac:dyDescent="0.2">
      <c r="A101" s="1"/>
      <c r="B101" s="1"/>
      <c r="C101" s="1"/>
      <c r="D101" s="1"/>
      <c r="E101" s="1"/>
      <c r="F101" s="1"/>
      <c r="G101" s="1"/>
      <c r="H101" s="1"/>
      <c r="I101" s="1"/>
    </row>
    <row r="102" spans="1:9" x14ac:dyDescent="0.2">
      <c r="A102" s="1"/>
      <c r="B102" s="1"/>
      <c r="C102" s="1"/>
      <c r="D102" s="1"/>
      <c r="E102" s="1"/>
      <c r="F102" s="1"/>
      <c r="G102" s="1"/>
      <c r="I102" s="1"/>
    </row>
  </sheetData>
  <phoneticPr fontId="2" type="noConversion"/>
  <pageMargins left="0.75" right="0.75" top="1" bottom="1" header="0.5" footer="0.5"/>
  <pageSetup paperSize="9" scale="83" fitToHeight="6"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29</vt:i4>
      </vt:variant>
    </vt:vector>
  </HeadingPairs>
  <TitlesOfParts>
    <vt:vector size="48" baseType="lpstr">
      <vt:lpstr>ÍNDICE</vt:lpstr>
      <vt:lpstr>Analizadores gases ENT</vt:lpstr>
      <vt:lpstr>Camiones cisterna ENT</vt:lpstr>
      <vt:lpstr>Cinemómetros ENT</vt:lpstr>
      <vt:lpstr>Contadores AGUA</vt:lpstr>
      <vt:lpstr>Etilómetros ENT</vt:lpstr>
      <vt:lpstr>Energía Eléctrica ENT</vt:lpstr>
      <vt:lpstr>Manómetros ENT</vt:lpstr>
      <vt:lpstr>Opacímetros ENT</vt:lpstr>
      <vt:lpstr>Pesaje Automático</vt:lpstr>
      <vt:lpstr>Pesaje No Automático</vt:lpstr>
      <vt:lpstr>Refractómetros ENT</vt:lpstr>
      <vt:lpstr>Registradores temperatura ENT</vt:lpstr>
      <vt:lpstr>Sonómetros ENT</vt:lpstr>
      <vt:lpstr>Surtidores ENT</vt:lpstr>
      <vt:lpstr>Surtidores ADBLUE</vt:lpstr>
      <vt:lpstr>Taxímetros ENT</vt:lpstr>
      <vt:lpstr>Conteo afluencia personas</vt:lpstr>
      <vt:lpstr>Hoja1</vt:lpstr>
      <vt:lpstr>'Analizadores gases ENT'!Área_de_impresión</vt:lpstr>
      <vt:lpstr>'Camiones cisterna ENT'!Área_de_impresión</vt:lpstr>
      <vt:lpstr>'Cinemómetros ENT'!Área_de_impresión</vt:lpstr>
      <vt:lpstr>'Contadores AGUA'!Área_de_impresión</vt:lpstr>
      <vt:lpstr>'Energía Eléctrica ENT'!Área_de_impresión</vt:lpstr>
      <vt:lpstr>'Etilómetros ENT'!Área_de_impresión</vt:lpstr>
      <vt:lpstr>ÍNDICE!Área_de_impresión</vt:lpstr>
      <vt:lpstr>'Manómetros ENT'!Área_de_impresión</vt:lpstr>
      <vt:lpstr>'Opacímetros ENT'!Área_de_impresión</vt:lpstr>
      <vt:lpstr>'Pesaje Automático'!Área_de_impresión</vt:lpstr>
      <vt:lpstr>'Pesaje No Automático'!Área_de_impresión</vt:lpstr>
      <vt:lpstr>'Refractómetros ENT'!Área_de_impresión</vt:lpstr>
      <vt:lpstr>'Registradores temperatura ENT'!Área_de_impresión</vt:lpstr>
      <vt:lpstr>'Sonómetros ENT'!Área_de_impresión</vt:lpstr>
      <vt:lpstr>'Surtidores ADBLUE'!Área_de_impresión</vt:lpstr>
      <vt:lpstr>'Surtidores ENT'!Área_de_impresión</vt:lpstr>
      <vt:lpstr>'Analizadores gases ENT'!REGISTRO</vt:lpstr>
      <vt:lpstr>'Camiones cisterna ENT'!REGISTRO</vt:lpstr>
      <vt:lpstr>'Energía Eléctrica ENT'!REGISTRO</vt:lpstr>
      <vt:lpstr>'Manómetros ENT'!REGISTRO</vt:lpstr>
      <vt:lpstr>'Opacímetros ENT'!REGISTRO</vt:lpstr>
      <vt:lpstr>'Pesaje Automático'!REGISTRO</vt:lpstr>
      <vt:lpstr>'Pesaje No Automático'!REGISTRO</vt:lpstr>
      <vt:lpstr>'Refractómetros ENT'!REGISTRO</vt:lpstr>
      <vt:lpstr>'Registradores temperatura ENT'!REGISTRO</vt:lpstr>
      <vt:lpstr>'Sonómetros ENT'!REGISTRO</vt:lpstr>
      <vt:lpstr>'Surtidores ADBLUE'!REGISTRO</vt:lpstr>
      <vt:lpstr>'Surtidores ENT'!REGISTRO</vt:lpstr>
      <vt:lpstr>'Taxímetros ENT'!REGISTRO</vt:lpstr>
    </vt:vector>
  </TitlesOfParts>
  <Company>JCCM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Expósito</dc:creator>
  <cp:lastModifiedBy>mrgg06 MARIA REYES GOMEZ GARCIA tfno:9252 69476</cp:lastModifiedBy>
  <cp:lastPrinted>2016-09-07T10:42:23Z</cp:lastPrinted>
  <dcterms:created xsi:type="dcterms:W3CDTF">2007-05-03T11:35:37Z</dcterms:created>
  <dcterms:modified xsi:type="dcterms:W3CDTF">2017-01-16T09:47:44Z</dcterms:modified>
</cp:coreProperties>
</file>