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\DATOS E INVENTARIOS\URBANOS\2018\TABLAS MINISTERIO 2018\"/>
    </mc:Choice>
  </mc:AlternateContent>
  <xr:revisionPtr revIDLastSave="0" documentId="13_ncr:1_{97F2DF13-ED4B-4917-85BC-F990743F5154}" xr6:coauthVersionLast="41" xr6:coauthVersionMax="41" xr10:uidLastSave="{00000000-0000-0000-0000-000000000000}"/>
  <bookViews>
    <workbookView xWindow="-120" yWindow="-120" windowWidth="29040" windowHeight="15990" tabRatio="628" activeTab="8" xr2:uid="{00000000-000D-0000-FFFF-FFFF00000000}"/>
  </bookViews>
  <sheets>
    <sheet name="Clasificación" sheetId="1" r:id="rId1"/>
    <sheet name="Triaje" sheetId="2" r:id="rId2"/>
    <sheet name="Compostaje" sheetId="3" r:id="rId3"/>
    <sheet name="Compostaje FORM" sheetId="11" r:id="rId4"/>
    <sheet name="Biometanización" sheetId="4" r:id="rId5"/>
    <sheet name="Biometanización FORM" sheetId="13" r:id="rId6"/>
    <sheet name="Incineración" sheetId="8" r:id="rId7"/>
    <sheet name="Coincineración" sheetId="12" r:id="rId8"/>
    <sheet name="Vertederos" sheetId="5" r:id="rId9"/>
    <sheet name="Composición molar Biogás " sheetId="14" r:id="rId10"/>
  </sheets>
  <externalReferences>
    <externalReference r:id="rId11"/>
  </externalReferences>
  <definedNames>
    <definedName name="_xlnm.Print_Area" localSheetId="8">Vertederos!$2:$23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3" l="1"/>
  <c r="V27" i="5" l="1"/>
</calcChain>
</file>

<file path=xl/sharedStrings.xml><?xml version="1.0" encoding="utf-8"?>
<sst xmlns="http://schemas.openxmlformats.org/spreadsheetml/2006/main" count="297" uniqueCount="148">
  <si>
    <t>ID_Instalacion</t>
  </si>
  <si>
    <t>ENTRADA
Lodos EDAR
19.08.05</t>
  </si>
  <si>
    <t>SALIDA Rechazo
Vertedero Destino</t>
  </si>
  <si>
    <t>SALIDA Rechazo
Incineradora Destino</t>
  </si>
  <si>
    <t xml:space="preserve">SALIDA Rechazos Vertedero destino </t>
  </si>
  <si>
    <t>ENTRADA
Otros materiales biodegradables (Capítulo 02)</t>
  </si>
  <si>
    <t>SALIDA Destino Residuos Generados</t>
  </si>
  <si>
    <t xml:space="preserve">ENTRADA Residuos voluminosos 20.03.07               </t>
  </si>
  <si>
    <t>ENTRADA Residuos biodegradables de parques y jardines 20.02.01</t>
  </si>
  <si>
    <t>ENTRADA (t)
Envases mezclados
15.01.06</t>
  </si>
  <si>
    <t>SALIDA (t)
Metales
15.01.04</t>
  </si>
  <si>
    <t>SALIDA (t)
Plástico
15.01.02</t>
  </si>
  <si>
    <t>SALIDA (t)
Vidrio
15.01.07</t>
  </si>
  <si>
    <t>SALIDA (t)
Papel/Cartón
15.01.01</t>
  </si>
  <si>
    <t xml:space="preserve">SALIDA (t)
Compuestos
15.01.05 </t>
  </si>
  <si>
    <t>SALIDA (t)
Otros materiales</t>
  </si>
  <si>
    <t>SALIDA (t) Rechazo Vertedero
Cantidad
19.12.12</t>
  </si>
  <si>
    <t>SALIDA (t) Rechazo
Incineradora Cantidad
19.12.10</t>
  </si>
  <si>
    <t>ENTRADA (t)
Residuos mezclados
20.03.01</t>
  </si>
  <si>
    <t>ENTRADA (t)
Residuos limpieza viaria
20.03.03</t>
  </si>
  <si>
    <t>ENTRADA (t)
Residuos de mercados
20.03.02</t>
  </si>
  <si>
    <t>SALIDA (t)
Metales
20.01.40
15.01.04</t>
  </si>
  <si>
    <t>SALIDA (t)
Plástico
20.01.39 15.01.02</t>
  </si>
  <si>
    <t>SALIDA (t)
Vidrio
20.01.02 15.01.07</t>
  </si>
  <si>
    <t>SALIDA (t)
Papel/Cartón
20.01.01 
15.01.01</t>
  </si>
  <si>
    <t>SALIDA (t) 
Materia orgánica recuperada del triaje (1)</t>
  </si>
  <si>
    <t>SALIDA (t) Rechazo Vertedero Cantidad
19.12.12</t>
  </si>
  <si>
    <t xml:space="preserve">ENTRADA (t) Materia orgánica recuperada del triaje (1) </t>
  </si>
  <si>
    <t>ENTRADA (t)
Recogida selectiva FO
(Residuos de mercados)
20.03.02</t>
  </si>
  <si>
    <t>ENTRADA (t)
Lodos EDAR
19.08.05</t>
  </si>
  <si>
    <t>SALIDA (t)
Compost producido</t>
  </si>
  <si>
    <t>ENTRADA Recogida selectiva FV (Residuos de parques y jardines)
20.02.01</t>
  </si>
  <si>
    <t>SALIDA (t) Rechazo
Incineradora Cantidad 
19.05</t>
  </si>
  <si>
    <t>SALIDA (t) Rechazo Vertedero
Cantidad
19.05</t>
  </si>
  <si>
    <t>ENTRADA (t)
Recogida selectiva FO
(Residuos de cocinas y rest.)
20.01.08</t>
  </si>
  <si>
    <t>ENTRADA_BIOM (t)
Recogida selectiva FO
(Residuos de cocinas y rest.)
20.01.08</t>
  </si>
  <si>
    <t>ENTRADA_BIOM (t)
Recogida selectiva FO
(Residuos de mercados)
20.03.02</t>
  </si>
  <si>
    <t>ENTRADA BIOM (t)
Lodos EDAR
19.08.05</t>
  </si>
  <si>
    <t>ENTRADA_COMP (t)
Recogida selectiva FO
(Residuos de cocinas y rest.)
20.01.08</t>
  </si>
  <si>
    <t>ENTRADA_COMP (t)
Recogida selectiva FO
(Residuos de mercados)
20.03.02</t>
  </si>
  <si>
    <t>ENTRADA_BIOM (t)
Recogida selectiva FV (Residuos de parques y jardines)
20.02.01</t>
  </si>
  <si>
    <t>ENTRADA_COMP (t)
Recogida selectiva FV
(Residuos de parques y jardines)
20.02.01</t>
  </si>
  <si>
    <t>ENTRADA_COMP (t)
Lodos EDAR
19.08.05</t>
  </si>
  <si>
    <t xml:space="preserve">SALIDA
Rechazos Vertedero destino </t>
  </si>
  <si>
    <t>SALIDA (t)
Rechazo Vertedero
Cantidad
19.05 / 19.06</t>
  </si>
  <si>
    <t>SALIDA (t)
Rechazo
Incineradora Cantidad
19.05 / 19.06</t>
  </si>
  <si>
    <t>ENTRADA
RU (t)
aceites
20.01.25
20.01.26</t>
  </si>
  <si>
    <t>ENTRADA
RU (t)
Recogida selectiva FO FV
20.03.02
20.01.08
20.02.01</t>
  </si>
  <si>
    <t>ENTRADA (t)
Otros RU (capítulo 20, especificar)</t>
  </si>
  <si>
    <t>ENTRADA (t)
Rechazos instalaciones
19.05
19.06
19.12</t>
  </si>
  <si>
    <t>SALIDA (t)                           Residuos Generados
19.01</t>
  </si>
  <si>
    <t xml:space="preserve">ENTRADA (t) Recogida Mezcla RU 20.03.01                 </t>
  </si>
  <si>
    <t xml:space="preserve">ENTRADA (t) Residuos de mercados 20.03.02              </t>
  </si>
  <si>
    <t xml:space="preserve">ENTRADA (t) Residuos de la limpieza viaria 20.03.03              </t>
  </si>
  <si>
    <t>ENTRADA (t)
Residuos municipales no especificados en otra categoría 20.03.99</t>
  </si>
  <si>
    <t>ENTRADA (t)
Tejidos/Ropa/Envases textiles
20.01.10
20.01.11
15.01.09</t>
  </si>
  <si>
    <t>ENTRADA (t)
Madera
 15.01.03
20.01.38</t>
  </si>
  <si>
    <t>ENTRADA
RECHAZOS (t) instalaciones
19 (especificar código LER)</t>
  </si>
  <si>
    <t>ENTRADA_BIOM (t)
Materia orgánica recuperada del triaje (1)</t>
  </si>
  <si>
    <t>ENTRADA_COMP (t)
Materia orgánica recuperada del triaje (1)</t>
  </si>
  <si>
    <t>SALIDA
Destino del  Compost producido</t>
  </si>
  <si>
    <t>ENTRADA_COMP
(t)
Digestato</t>
  </si>
  <si>
    <t>SALIDA Energía Generada (Kwh/año)</t>
  </si>
  <si>
    <t>AT - Antorcha</t>
  </si>
  <si>
    <t>Unidad de proceso de combustión</t>
  </si>
  <si>
    <t>SALIDA
Destino del  Bioestabilizado producido</t>
  </si>
  <si>
    <t>SALIDA (t)
Bioestabilizado  producido</t>
  </si>
  <si>
    <t>SALIDA (t)
Bioestabilizado producido</t>
  </si>
  <si>
    <t>BIOGAS CAPTADO (M3)</t>
  </si>
  <si>
    <t>SALIDA Biogas (m3) quemado en antorcha</t>
  </si>
  <si>
    <t>SALIDA Biogas (m3) valorizado energéticamente</t>
  </si>
  <si>
    <t>Nº VASO DE VERTIDO</t>
  </si>
  <si>
    <t>Energía Eléctrica</t>
  </si>
  <si>
    <t>Energía Térmica</t>
  </si>
  <si>
    <t>Aplicación energética a la que se destina</t>
  </si>
  <si>
    <t>Cogeneración (electricidad y calor)</t>
  </si>
  <si>
    <t>Inyección en una red de gas</t>
  </si>
  <si>
    <t>OBSERVACIONES</t>
  </si>
  <si>
    <t>Carburante</t>
  </si>
  <si>
    <t>ENERGÍA GENERADA (Kwh/año)</t>
  </si>
  <si>
    <t>% Otros (1):</t>
  </si>
  <si>
    <t>% Otros (2):</t>
  </si>
  <si>
    <t>% Otros (3):</t>
  </si>
  <si>
    <t>TOTAL (%)</t>
  </si>
  <si>
    <t>Nota: las columnas Otros (1), (2) y (3), están reservadas para especificar otros gases derivados.</t>
  </si>
  <si>
    <r>
      <t>%CH</t>
    </r>
    <r>
      <rPr>
        <b/>
        <vertAlign val="subscript"/>
        <sz val="10"/>
        <rFont val="Arial"/>
        <family val="2"/>
      </rPr>
      <t>4</t>
    </r>
  </si>
  <si>
    <r>
      <t>% CO</t>
    </r>
    <r>
      <rPr>
        <b/>
        <vertAlign val="subscript"/>
        <sz val="10"/>
        <rFont val="Arial"/>
        <family val="2"/>
      </rPr>
      <t>2</t>
    </r>
  </si>
  <si>
    <r>
      <t>% N</t>
    </r>
    <r>
      <rPr>
        <b/>
        <vertAlign val="subscript"/>
        <sz val="10"/>
        <rFont val="Arial"/>
        <family val="2"/>
      </rPr>
      <t>2</t>
    </r>
  </si>
  <si>
    <r>
      <t>% O</t>
    </r>
    <r>
      <rPr>
        <b/>
        <vertAlign val="subscript"/>
        <sz val="10"/>
        <rFont val="Arial"/>
        <family val="2"/>
      </rPr>
      <t>2</t>
    </r>
  </si>
  <si>
    <r>
      <t>% H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S</t>
    </r>
  </si>
  <si>
    <t>ENTRADA (t)
Pilas (Baterías y acumuladores)
20.01.34</t>
  </si>
  <si>
    <t xml:space="preserve">ENTRADA (t)
Aceites y grasas 20.01.25 </t>
  </si>
  <si>
    <t xml:space="preserve">ENTRADA (t)
RAEES (Equipos desechados)
20.01.36 </t>
  </si>
  <si>
    <t>Instalación*</t>
  </si>
  <si>
    <t>*Indicar las instalaciones (instalación de biometanización, biometanización FORM o vertedero y vaso concreto) donde se genera el biogás de cuya composición se informa. Añadir tantas filas como instalaciones generadoras de biogás.</t>
  </si>
  <si>
    <t>Denominación Instalación</t>
  </si>
  <si>
    <r>
      <t xml:space="preserve">ENTRADA (t)
Residuos no biodegradables de parques y jardines </t>
    </r>
    <r>
      <rPr>
        <b/>
        <strike/>
        <sz val="10"/>
        <color rgb="FFFF0000"/>
        <rFont val="Arial"/>
        <family val="2"/>
      </rPr>
      <t>20.02.02</t>
    </r>
    <r>
      <rPr>
        <b/>
        <sz val="10"/>
        <rFont val="Arial"/>
        <family val="2"/>
      </rPr>
      <t xml:space="preserve"> / 20.02.03</t>
    </r>
  </si>
  <si>
    <r>
      <t xml:space="preserve">Residuos no municipales
</t>
    </r>
    <r>
      <rPr>
        <b/>
        <sz val="10"/>
        <rFont val="Arial"/>
        <family val="2"/>
      </rPr>
      <t xml:space="preserve">ENTRADA (t) 
Lodos de fosas sépticas / Limpieza alcantarillas 
20.03.04 / 20.03.06    </t>
    </r>
    <r>
      <rPr>
        <b/>
        <sz val="10"/>
        <color rgb="FFFF0000"/>
        <rFont val="Arial"/>
        <family val="2"/>
      </rPr>
      <t xml:space="preserve">         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</si>
  <si>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 Residuos Hospitalarios 18.01.04        18.02.03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</si>
  <si>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 Residuos  industriales (Indicar cód LER)</t>
    </r>
  </si>
  <si>
    <r>
      <rPr>
        <b/>
        <sz val="10"/>
        <color rgb="FFFF0000"/>
        <rFont val="Arial"/>
        <family val="2"/>
      </rPr>
      <t>Residuos no municipales</t>
    </r>
    <r>
      <rPr>
        <b/>
        <sz val="10"/>
        <rFont val="Arial"/>
        <family val="2"/>
      </rPr>
      <t xml:space="preserve">
ENTRADA (t)
Lodos EDAR 19.08.05</t>
    </r>
  </si>
  <si>
    <r>
      <t>ENTRADA (t)
R. quimicos
20.01.30</t>
    </r>
    <r>
      <rPr>
        <b/>
        <sz val="10"/>
        <color rgb="FF00B050"/>
        <rFont val="Arial"/>
        <family val="2"/>
      </rPr>
      <t xml:space="preserve">
20.01.28</t>
    </r>
  </si>
  <si>
    <r>
      <t xml:space="preserve">Otros </t>
    </r>
    <r>
      <rPr>
        <b/>
        <sz val="10"/>
        <color rgb="FF00B050"/>
        <rFont val="Arial"/>
        <family val="2"/>
      </rPr>
      <t>residuos municipales</t>
    </r>
    <r>
      <rPr>
        <b/>
        <sz val="10"/>
        <rFont val="Arial"/>
        <family val="2"/>
      </rPr>
      <t xml:space="preserve"> (Indicar cód. LER:
</t>
    </r>
    <r>
      <rPr>
        <b/>
        <sz val="10"/>
        <color rgb="FF00B050"/>
        <rFont val="Arial"/>
        <family val="2"/>
      </rPr>
      <t>15.01.05/15.01.06
20.01.01/15.01.01
20.01.02/15.01.07
20.01.08
20.01.32
20.01.39/15.01.02
20.01.40/15.01.04
20.01.41
20.01.99
20.03.99</t>
    </r>
    <r>
      <rPr>
        <b/>
        <sz val="10"/>
        <rFont val="Arial"/>
        <family val="2"/>
      </rPr>
      <t>) (t)</t>
    </r>
  </si>
  <si>
    <t>02CLM0106</t>
  </si>
  <si>
    <t>13CLM0306</t>
  </si>
  <si>
    <t>13CLM0406</t>
  </si>
  <si>
    <t>16CLM0506</t>
  </si>
  <si>
    <t>n.d.</t>
  </si>
  <si>
    <t>19CLM0606 vaso 1</t>
  </si>
  <si>
    <t>19CLM0606 vaso 2 y 3</t>
  </si>
  <si>
    <t>45CLM0706</t>
  </si>
  <si>
    <t>Antiguo Vertedero Toledo Ctra. Ávila clausurado</t>
  </si>
  <si>
    <t>CT Albacete</t>
  </si>
  <si>
    <t>CT Alcázar de San Juan</t>
  </si>
  <si>
    <t>CT Almagro</t>
  </si>
  <si>
    <t>CT Cuenca</t>
  </si>
  <si>
    <t>No cuentan con antorcha</t>
  </si>
  <si>
    <t>19CLM0606</t>
  </si>
  <si>
    <t>CT Torija</t>
  </si>
  <si>
    <t>2 y 3</t>
  </si>
  <si>
    <t>CT Toledo</t>
  </si>
  <si>
    <t>Total</t>
  </si>
  <si>
    <t>Fases 1 y 2</t>
  </si>
  <si>
    <t>Antorcha </t>
  </si>
  <si>
    <t>Energia exportada</t>
  </si>
  <si>
    <t>1.241.38</t>
  </si>
  <si>
    <t>02CLM0102</t>
  </si>
  <si>
    <t>AGRICOLA</t>
  </si>
  <si>
    <t>13CLM0302</t>
  </si>
  <si>
    <t>VENTA</t>
  </si>
  <si>
    <t>13CLM0402</t>
  </si>
  <si>
    <t>16CLM0502</t>
  </si>
  <si>
    <t>19CLM0602</t>
  </si>
  <si>
    <t>45CLM0702</t>
  </si>
  <si>
    <t>02CLM0101</t>
  </si>
  <si>
    <t>13CLM0301</t>
  </si>
  <si>
    <t>13CLM0401</t>
  </si>
  <si>
    <t>16CLM0501</t>
  </si>
  <si>
    <t>19CLM0601</t>
  </si>
  <si>
    <t>45CLM0701</t>
  </si>
  <si>
    <t>02CLM0105</t>
  </si>
  <si>
    <t>13CLM0305</t>
  </si>
  <si>
    <t>CT Alcazar de San Juan</t>
  </si>
  <si>
    <t>13CLM0405</t>
  </si>
  <si>
    <t>16CLM0505</t>
  </si>
  <si>
    <t>19CLM0605</t>
  </si>
  <si>
    <t>45CLM0805</t>
  </si>
  <si>
    <t>CT Talavera de la Reina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</si>
</sst>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a_-;\-* #,##0.00\ _p_t_a_-;_-* &quot;-&quot;??\ _p_t_a_-;_-@_-"/>
    <numFmt numFmtId="165" formatCode="0.000"/>
    <numFmt numFmtId="166" formatCode="_-* #,##0.00\ _p_t_a_-;\-* #,##0.00\ _p_t_a_-;_-* \-??\ _p_t_a_-;_-@_-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vertAlign val="subscript"/>
      <sz val="1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00B05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  <charset val="1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0" borderId="0"/>
    <xf numFmtId="166" fontId="1" fillId="0" borderId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14" borderId="0" applyNumberFormat="0" applyBorder="0" applyAlignment="0" applyProtection="0"/>
    <xf numFmtId="0" fontId="14" fillId="26" borderId="13" applyNumberFormat="0" applyAlignment="0" applyProtection="0"/>
    <xf numFmtId="0" fontId="15" fillId="0" borderId="14" applyNumberFormat="0" applyFill="0" applyAlignment="0" applyProtection="0"/>
    <xf numFmtId="0" fontId="16" fillId="27" borderId="15" applyNumberFormat="0" applyAlignment="0" applyProtection="0"/>
    <xf numFmtId="0" fontId="17" fillId="0" borderId="0" applyNumberFormat="0" applyFill="0" applyBorder="0" applyAlignment="0" applyProtection="0"/>
    <xf numFmtId="0" fontId="18" fillId="17" borderId="15" applyNumberFormat="0" applyAlignment="0" applyProtection="0"/>
    <xf numFmtId="0" fontId="19" fillId="13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16" applyNumberFormat="0" applyAlignment="0" applyProtection="0"/>
    <xf numFmtId="0" fontId="21" fillId="27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17" fillId="0" borderId="21" applyNumberFormat="0" applyFill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33" borderId="0" applyNumberFormat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0" xfId="0" applyBorder="1"/>
    <xf numFmtId="164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1" applyFont="1"/>
    <xf numFmtId="0" fontId="0" fillId="0" borderId="0" xfId="0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0" fillId="0" borderId="0" xfId="1" applyFont="1" applyBorder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0" fillId="8" borderId="0" xfId="0" applyFill="1"/>
    <xf numFmtId="0" fontId="2" fillId="9" borderId="5" xfId="0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0" fontId="0" fillId="0" borderId="0" xfId="0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2" fillId="6" borderId="0" xfId="0" applyFont="1" applyFill="1" applyBorder="1" applyAlignment="1" applyProtection="1"/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1" applyNumberFormat="1" applyFont="1" applyProtection="1">
      <protection locked="0"/>
    </xf>
    <xf numFmtId="0" fontId="0" fillId="0" borderId="0" xfId="0" applyNumberFormat="1" applyProtection="1">
      <protection locked="0"/>
    </xf>
    <xf numFmtId="3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Protection="1">
      <protection locked="0"/>
    </xf>
    <xf numFmtId="0" fontId="0" fillId="0" borderId="5" xfId="0" applyNumberFormat="1" applyBorder="1" applyProtection="1">
      <protection locked="0"/>
    </xf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6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Protection="1"/>
    <xf numFmtId="0" fontId="2" fillId="6" borderId="0" xfId="0" applyNumberFormat="1" applyFont="1" applyFill="1" applyBorder="1" applyAlignment="1" applyProtection="1"/>
    <xf numFmtId="0" fontId="0" fillId="0" borderId="0" xfId="0" applyBorder="1" applyProtection="1"/>
    <xf numFmtId="3" fontId="1" fillId="0" borderId="0" xfId="0" applyNumberFormat="1" applyFont="1" applyProtection="1"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2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29" fillId="0" borderId="1" xfId="2" applyFont="1" applyFill="1" applyBorder="1" applyAlignment="1">
      <alignment horizontal="center" vertical="center"/>
    </xf>
    <xf numFmtId="0" fontId="29" fillId="0" borderId="5" xfId="2" applyFont="1" applyFill="1" applyBorder="1" applyAlignment="1">
      <alignment horizontal="center" vertical="center"/>
    </xf>
    <xf numFmtId="2" fontId="29" fillId="0" borderId="5" xfId="2" applyNumberFormat="1" applyFont="1" applyFill="1" applyBorder="1" applyAlignment="1">
      <alignment horizontal="center" vertical="center"/>
    </xf>
    <xf numFmtId="0" fontId="29" fillId="0" borderId="0" xfId="2" applyFont="1" applyFill="1" applyBorder="1" applyAlignment="1">
      <alignment horizontal="center" vertical="center"/>
    </xf>
    <xf numFmtId="2" fontId="29" fillId="0" borderId="5" xfId="3" applyNumberFormat="1" applyFont="1" applyFill="1" applyBorder="1" applyAlignment="1">
      <alignment horizontal="center" vertical="center"/>
    </xf>
    <xf numFmtId="3" fontId="29" fillId="0" borderId="5" xfId="2" applyNumberFormat="1" applyFont="1" applyFill="1" applyBorder="1" applyAlignment="1" applyProtection="1">
      <alignment horizontal="center" vertical="center"/>
      <protection locked="0"/>
    </xf>
    <xf numFmtId="0" fontId="29" fillId="0" borderId="5" xfId="3" applyFont="1" applyFill="1" applyBorder="1" applyAlignment="1">
      <alignment horizontal="center" vertical="center"/>
    </xf>
    <xf numFmtId="0" fontId="30" fillId="0" borderId="5" xfId="24" applyFont="1" applyFill="1" applyBorder="1" applyAlignment="1">
      <alignment horizontal="center" vertical="center"/>
    </xf>
    <xf numFmtId="2" fontId="30" fillId="0" borderId="5" xfId="24" applyNumberFormat="1" applyFont="1" applyFill="1" applyBorder="1" applyAlignment="1">
      <alignment horizontal="center" vertical="center"/>
    </xf>
    <xf numFmtId="2" fontId="28" fillId="0" borderId="5" xfId="0" applyNumberFormat="1" applyFont="1" applyFill="1" applyBorder="1" applyAlignment="1">
      <alignment horizontal="center" vertical="center"/>
    </xf>
    <xf numFmtId="3" fontId="29" fillId="0" borderId="5" xfId="2" applyNumberFormat="1" applyFont="1" applyFill="1" applyBorder="1" applyAlignment="1" applyProtection="1">
      <alignment horizontal="center" vertical="center" wrapText="1"/>
      <protection locked="0"/>
    </xf>
    <xf numFmtId="165" fontId="29" fillId="0" borderId="5" xfId="2" applyNumberFormat="1" applyFont="1" applyFill="1" applyBorder="1" applyAlignment="1">
      <alignment horizontal="center" vertical="center"/>
    </xf>
    <xf numFmtId="0" fontId="28" fillId="0" borderId="5" xfId="0" applyFont="1" applyFill="1" applyBorder="1"/>
    <xf numFmtId="4" fontId="19" fillId="0" borderId="5" xfId="30" applyNumberFormat="1" applyFill="1" applyBorder="1" applyAlignment="1" applyProtection="1">
      <alignment vertical="center"/>
      <protection locked="0"/>
    </xf>
    <xf numFmtId="4" fontId="1" fillId="0" borderId="5" xfId="0" applyNumberFormat="1" applyFont="1" applyFill="1" applyBorder="1" applyAlignment="1" applyProtection="1">
      <alignment vertical="center"/>
      <protection locked="0"/>
    </xf>
    <xf numFmtId="0" fontId="30" fillId="0" borderId="5" xfId="30" applyFont="1" applyFill="1" applyBorder="1" applyAlignment="1" applyProtection="1">
      <alignment vertical="center"/>
      <protection locked="0"/>
    </xf>
    <xf numFmtId="4" fontId="31" fillId="0" borderId="0" xfId="0" applyNumberFormat="1" applyFont="1" applyFill="1" applyAlignment="1" applyProtection="1">
      <alignment vertical="center"/>
      <protection locked="0"/>
    </xf>
    <xf numFmtId="4" fontId="30" fillId="0" borderId="5" xfId="30" applyNumberFormat="1" applyFont="1" applyFill="1" applyBorder="1" applyAlignment="1" applyProtection="1">
      <alignment vertical="center"/>
      <protection locked="0"/>
    </xf>
    <xf numFmtId="4" fontId="1" fillId="0" borderId="22" xfId="4" applyNumberFormat="1" applyFont="1" applyFill="1" applyBorder="1"/>
    <xf numFmtId="0" fontId="1" fillId="0" borderId="5" xfId="0" applyNumberFormat="1" applyFont="1" applyFill="1" applyBorder="1" applyAlignment="1" applyProtection="1">
      <alignment vertical="center"/>
      <protection locked="0"/>
    </xf>
    <xf numFmtId="0" fontId="30" fillId="0" borderId="5" xfId="30" applyNumberFormat="1" applyFont="1" applyFill="1" applyBorder="1" applyAlignment="1" applyProtection="1">
      <alignment vertical="center"/>
      <protection locked="0"/>
    </xf>
    <xf numFmtId="0" fontId="19" fillId="0" borderId="5" xfId="30" applyNumberFormat="1" applyFill="1" applyBorder="1" applyAlignment="1" applyProtection="1">
      <alignment vertical="center"/>
      <protection locked="0"/>
    </xf>
    <xf numFmtId="4" fontId="19" fillId="0" borderId="0" xfId="30" applyNumberFormat="1" applyFill="1" applyAlignment="1" applyProtection="1">
      <alignment vertical="center"/>
      <protection locked="0"/>
    </xf>
    <xf numFmtId="4" fontId="19" fillId="0" borderId="0" xfId="30" applyNumberFormat="1" applyFill="1" applyBorder="1" applyAlignment="1" applyProtection="1">
      <alignment vertical="center"/>
      <protection locked="0"/>
    </xf>
    <xf numFmtId="3" fontId="19" fillId="0" borderId="8" xfId="30" applyNumberFormat="1" applyFill="1" applyBorder="1" applyAlignment="1" applyProtection="1">
      <alignment horizontal="left" vertical="top" wrapText="1"/>
      <protection locked="0"/>
    </xf>
    <xf numFmtId="3" fontId="30" fillId="0" borderId="8" xfId="30" applyNumberFormat="1" applyFont="1" applyFill="1" applyBorder="1" applyAlignment="1" applyProtection="1">
      <alignment horizontal="left" vertical="top" wrapText="1"/>
      <protection locked="0"/>
    </xf>
    <xf numFmtId="4" fontId="30" fillId="0" borderId="0" xfId="30" applyNumberFormat="1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 applyProtection="1">
      <alignment horizontal="center" vertical="center"/>
      <protection locked="0"/>
    </xf>
    <xf numFmtId="4" fontId="0" fillId="0" borderId="0" xfId="0" applyNumberFormat="1" applyFill="1" applyBorder="1" applyAlignment="1" applyProtection="1">
      <alignment vertical="center"/>
    </xf>
    <xf numFmtId="4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64" fontId="2" fillId="3" borderId="6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9" fillId="0" borderId="0" xfId="2" applyFont="1" applyFill="1" applyBorder="1"/>
    <xf numFmtId="0" fontId="29" fillId="0" borderId="0" xfId="2" applyFont="1" applyFill="1" applyBorder="1" applyAlignment="1">
      <alignment horizontal="left" wrapText="1"/>
    </xf>
    <xf numFmtId="4" fontId="29" fillId="0" borderId="0" xfId="2" applyNumberFormat="1" applyFont="1" applyFill="1" applyBorder="1" applyAlignment="1">
      <alignment horizontal="right"/>
    </xf>
    <xf numFmtId="0" fontId="29" fillId="0" borderId="0" xfId="2" applyFont="1" applyFill="1"/>
    <xf numFmtId="0" fontId="29" fillId="0" borderId="0" xfId="2" applyFont="1" applyFill="1" applyBorder="1" applyAlignment="1">
      <alignment horizontal="left"/>
    </xf>
    <xf numFmtId="0" fontId="30" fillId="0" borderId="0" xfId="30" applyFont="1" applyFill="1"/>
    <xf numFmtId="0" fontId="30" fillId="0" borderId="0" xfId="30" applyFont="1" applyFill="1" applyAlignment="1">
      <alignment horizontal="left"/>
    </xf>
    <xf numFmtId="4" fontId="30" fillId="0" borderId="0" xfId="30" applyNumberFormat="1" applyFont="1" applyFill="1" applyAlignment="1">
      <alignment horizontal="right"/>
    </xf>
    <xf numFmtId="0" fontId="1" fillId="0" borderId="0" xfId="0" applyFont="1" applyFill="1"/>
    <xf numFmtId="0" fontId="30" fillId="0" borderId="0" xfId="30" applyFont="1" applyFill="1" applyBorder="1" applyAlignment="1">
      <alignment horizontal="left"/>
    </xf>
    <xf numFmtId="4" fontId="30" fillId="0" borderId="0" xfId="30" applyNumberFormat="1" applyFont="1" applyFill="1" applyBorder="1" applyAlignment="1">
      <alignment horizontal="right"/>
    </xf>
    <xf numFmtId="0" fontId="11" fillId="0" borderId="0" xfId="7" applyFill="1"/>
    <xf numFmtId="4" fontId="11" fillId="0" borderId="0" xfId="7" applyNumberFormat="1" applyFill="1" applyBorder="1" applyAlignment="1">
      <alignment horizontal="right" vertical="center" wrapText="1"/>
    </xf>
    <xf numFmtId="0" fontId="11" fillId="0" borderId="0" xfId="7" applyFill="1" applyAlignment="1">
      <alignment horizontal="left"/>
    </xf>
    <xf numFmtId="4" fontId="11" fillId="0" borderId="0" xfId="8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8" applyFill="1"/>
    <xf numFmtId="0" fontId="11" fillId="0" borderId="0" xfId="8" applyFill="1" applyBorder="1" applyAlignment="1">
      <alignment horizontal="left"/>
    </xf>
    <xf numFmtId="164" fontId="0" fillId="0" borderId="0" xfId="1" applyFont="1" applyFill="1" applyBorder="1" applyAlignment="1">
      <alignment horizontal="center" vertical="center" wrapText="1"/>
    </xf>
    <xf numFmtId="4" fontId="30" fillId="0" borderId="0" xfId="30" applyNumberFormat="1" applyFont="1" applyFill="1" applyBorder="1" applyAlignment="1">
      <alignment horizontal="right" vertical="center" wrapText="1"/>
    </xf>
    <xf numFmtId="0" fontId="30" fillId="0" borderId="0" xfId="30" applyFont="1" applyFill="1" applyBorder="1" applyAlignment="1">
      <alignment horizontal="left" wrapText="1"/>
    </xf>
    <xf numFmtId="4" fontId="30" fillId="0" borderId="0" xfId="30" applyNumberFormat="1" applyFont="1" applyFill="1" applyBorder="1" applyAlignment="1">
      <alignment horizontal="right" wrapText="1"/>
    </xf>
    <xf numFmtId="4" fontId="30" fillId="0" borderId="0" xfId="30" applyNumberFormat="1" applyFont="1" applyFill="1" applyBorder="1" applyAlignment="1">
      <alignment horizontal="center" vertical="center" wrapText="1"/>
    </xf>
    <xf numFmtId="4" fontId="30" fillId="0" borderId="0" xfId="30" applyNumberFormat="1" applyFont="1" applyFill="1" applyAlignment="1">
      <alignment horizontal="center"/>
    </xf>
    <xf numFmtId="4" fontId="30" fillId="0" borderId="0" xfId="30" applyNumberFormat="1" applyFont="1" applyFill="1" applyBorder="1" applyAlignment="1">
      <alignment horizontal="center"/>
    </xf>
    <xf numFmtId="4" fontId="30" fillId="0" borderId="0" xfId="7" applyNumberFormat="1" applyFont="1" applyFill="1" applyBorder="1" applyAlignment="1">
      <alignment horizontal="right" vertical="center" wrapText="1"/>
    </xf>
    <xf numFmtId="0" fontId="30" fillId="0" borderId="0" xfId="7" applyFont="1" applyFill="1"/>
    <xf numFmtId="0" fontId="30" fillId="0" borderId="0" xfId="7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5" fillId="7" borderId="11" xfId="0" applyFont="1" applyFill="1" applyBorder="1" applyAlignment="1" applyProtection="1">
      <alignment horizontal="center"/>
      <protection locked="0"/>
    </xf>
    <xf numFmtId="0" fontId="5" fillId="7" borderId="12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Alignment="1" applyProtection="1">
      <alignment horizontal="center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4" fontId="30" fillId="0" borderId="5" xfId="30" applyNumberFormat="1" applyFont="1" applyFill="1" applyBorder="1" applyAlignment="1" applyProtection="1">
      <alignment horizontal="center" vertical="center"/>
      <protection locked="0"/>
    </xf>
    <xf numFmtId="4" fontId="1" fillId="0" borderId="5" xfId="0" applyNumberFormat="1" applyFont="1" applyFill="1" applyBorder="1" applyAlignment="1" applyProtection="1">
      <alignment horizontal="center" vertical="center"/>
      <protection locked="0"/>
    </xf>
    <xf numFmtId="3" fontId="1" fillId="0" borderId="5" xfId="0" applyNumberFormat="1" applyFont="1" applyFill="1" applyBorder="1" applyAlignment="1" applyProtection="1">
      <alignment horizontal="center" vertical="center"/>
      <protection locked="0"/>
    </xf>
    <xf numFmtId="4" fontId="1" fillId="0" borderId="8" xfId="0" applyNumberFormat="1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Fill="1" applyBorder="1" applyAlignment="1" applyProtection="1">
      <alignment horizontal="center" vertical="center"/>
      <protection locked="0"/>
    </xf>
    <xf numFmtId="3" fontId="2" fillId="7" borderId="11" xfId="0" applyNumberFormat="1" applyFont="1" applyFill="1" applyBorder="1" applyAlignment="1" applyProtection="1">
      <alignment horizontal="center"/>
      <protection locked="0"/>
    </xf>
    <xf numFmtId="3" fontId="2" fillId="7" borderId="12" xfId="0" applyNumberFormat="1" applyFont="1" applyFill="1" applyBorder="1" applyAlignment="1" applyProtection="1">
      <alignment horizontal="center"/>
      <protection locked="0"/>
    </xf>
    <xf numFmtId="3" fontId="2" fillId="7" borderId="10" xfId="0" applyNumberFormat="1" applyFont="1" applyFill="1" applyBorder="1" applyAlignment="1" applyProtection="1">
      <alignment horizont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  <protection locked="0"/>
    </xf>
    <xf numFmtId="0" fontId="30" fillId="0" borderId="5" xfId="30" applyFont="1" applyFill="1" applyBorder="1" applyAlignment="1" applyProtection="1">
      <alignment horizontal="center" vertical="center"/>
      <protection locked="0"/>
    </xf>
    <xf numFmtId="4" fontId="30" fillId="0" borderId="7" xfId="30" applyNumberFormat="1" applyFont="1" applyFill="1" applyBorder="1" applyAlignment="1" applyProtection="1">
      <alignment horizontal="center" vertical="center"/>
      <protection locked="0"/>
    </xf>
    <xf numFmtId="4" fontId="30" fillId="0" borderId="8" xfId="30" applyNumberFormat="1" applyFont="1" applyFill="1" applyBorder="1" applyAlignment="1" applyProtection="1">
      <alignment horizontal="center" vertical="center"/>
      <protection locked="0"/>
    </xf>
    <xf numFmtId="4" fontId="30" fillId="0" borderId="9" xfId="30" applyNumberFormat="1" applyFont="1" applyFill="1" applyBorder="1" applyAlignment="1" applyProtection="1">
      <alignment horizontal="center" vertical="center"/>
      <protection locked="0"/>
    </xf>
    <xf numFmtId="3" fontId="0" fillId="0" borderId="5" xfId="0" applyNumberFormat="1" applyFill="1" applyBorder="1" applyAlignment="1" applyProtection="1">
      <alignment horizontal="center" vertical="center"/>
      <protection locked="0"/>
    </xf>
    <xf numFmtId="0" fontId="0" fillId="0" borderId="5" xfId="0" applyNumberFormat="1" applyFill="1" applyBorder="1" applyAlignment="1" applyProtection="1">
      <alignment horizontal="center" vertical="center"/>
      <protection locked="0"/>
    </xf>
    <xf numFmtId="0" fontId="30" fillId="0" borderId="5" xfId="30" applyNumberFormat="1" applyFont="1" applyFill="1" applyBorder="1" applyAlignment="1" applyProtection="1">
      <alignment horizontal="center" vertical="center"/>
      <protection locked="0"/>
    </xf>
    <xf numFmtId="3" fontId="30" fillId="0" borderId="7" xfId="30" applyNumberFormat="1" applyFont="1" applyFill="1" applyBorder="1" applyAlignment="1" applyProtection="1">
      <alignment horizontal="center" vertical="center"/>
      <protection locked="0"/>
    </xf>
    <xf numFmtId="3" fontId="30" fillId="0" borderId="8" xfId="30" applyNumberFormat="1" applyFont="1" applyFill="1" applyBorder="1" applyAlignment="1" applyProtection="1">
      <alignment horizontal="center" vertical="center"/>
      <protection locked="0"/>
    </xf>
    <xf numFmtId="3" fontId="30" fillId="0" borderId="9" xfId="30" applyNumberFormat="1" applyFont="1" applyFill="1" applyBorder="1" applyAlignment="1" applyProtection="1">
      <alignment horizontal="center" vertical="center"/>
      <protection locked="0"/>
    </xf>
    <xf numFmtId="3" fontId="30" fillId="0" borderId="5" xfId="3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5" xfId="5" applyNumberFormat="1" applyFont="1" applyBorder="1" applyAlignment="1" applyProtection="1">
      <alignment horizontal="center" vertical="center"/>
      <protection locked="0"/>
    </xf>
    <xf numFmtId="4" fontId="30" fillId="0" borderId="23" xfId="30" applyNumberFormat="1" applyFont="1" applyFill="1" applyBorder="1" applyAlignment="1" applyProtection="1">
      <alignment horizontal="center" vertical="center"/>
      <protection locked="0"/>
    </xf>
    <xf numFmtId="4" fontId="30" fillId="0" borderId="24" xfId="30" applyNumberFormat="1" applyFont="1" applyFill="1" applyBorder="1" applyAlignment="1" applyProtection="1">
      <alignment horizontal="center" vertical="center"/>
      <protection locked="0"/>
    </xf>
    <xf numFmtId="4" fontId="30" fillId="0" borderId="25" xfId="30" applyNumberFormat="1" applyFont="1" applyFill="1" applyBorder="1" applyAlignment="1" applyProtection="1">
      <alignment horizontal="center" vertical="center"/>
      <protection locked="0"/>
    </xf>
    <xf numFmtId="3" fontId="0" fillId="0" borderId="5" xfId="1" applyNumberFormat="1" applyFon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3" fontId="30" fillId="0" borderId="7" xfId="30" applyNumberFormat="1" applyFont="1" applyFill="1" applyBorder="1" applyAlignment="1" applyProtection="1">
      <alignment horizontal="left" vertical="top" wrapText="1"/>
      <protection locked="0"/>
    </xf>
    <xf numFmtId="3" fontId="30" fillId="0" borderId="8" xfId="30" applyNumberFormat="1" applyFont="1" applyFill="1" applyBorder="1" applyAlignment="1" applyProtection="1">
      <alignment horizontal="left" vertical="top" wrapText="1"/>
      <protection locked="0"/>
    </xf>
    <xf numFmtId="3" fontId="30" fillId="0" borderId="9" xfId="30" applyNumberFormat="1" applyFont="1" applyFill="1" applyBorder="1" applyAlignment="1" applyProtection="1">
      <alignment horizontal="left" vertical="top" wrapText="1"/>
      <protection locked="0"/>
    </xf>
    <xf numFmtId="4" fontId="0" fillId="0" borderId="5" xfId="0" applyNumberFormat="1" applyFill="1" applyBorder="1" applyAlignment="1" applyProtection="1">
      <alignment horizontal="center" vertical="center"/>
      <protection locked="0"/>
    </xf>
    <xf numFmtId="4" fontId="1" fillId="0" borderId="7" xfId="4" applyNumberFormat="1" applyFont="1" applyFill="1" applyBorder="1" applyAlignment="1" applyProtection="1">
      <alignment horizontal="center" vertical="center"/>
      <protection locked="0"/>
    </xf>
    <xf numFmtId="4" fontId="1" fillId="0" borderId="8" xfId="4" applyNumberFormat="1" applyFont="1" applyFill="1" applyBorder="1" applyAlignment="1" applyProtection="1">
      <alignment horizontal="center" vertical="center"/>
      <protection locked="0"/>
    </xf>
    <xf numFmtId="4" fontId="1" fillId="0" borderId="9" xfId="4" applyNumberFormat="1" applyFont="1" applyFill="1" applyBorder="1" applyAlignment="1" applyProtection="1">
      <alignment horizontal="center" vertical="center"/>
      <protection locked="0"/>
    </xf>
    <xf numFmtId="4" fontId="1" fillId="0" borderId="5" xfId="4" applyNumberFormat="1" applyFont="1" applyFill="1" applyBorder="1" applyAlignment="1" applyProtection="1">
      <alignment horizontal="center" vertical="center"/>
      <protection locked="0"/>
    </xf>
    <xf numFmtId="3" fontId="30" fillId="0" borderId="5" xfId="30" applyNumberFormat="1" applyFont="1" applyFill="1" applyBorder="1" applyAlignment="1" applyProtection="1">
      <alignment horizontal="center" vertical="center" wrapText="1"/>
      <protection locked="0"/>
    </xf>
    <xf numFmtId="3" fontId="30" fillId="0" borderId="7" xfId="30" applyNumberFormat="1" applyFont="1" applyFill="1" applyBorder="1" applyAlignment="1" applyProtection="1">
      <alignment horizontal="center" vertical="center" wrapText="1"/>
      <protection locked="0"/>
    </xf>
    <xf numFmtId="3" fontId="30" fillId="0" borderId="8" xfId="30" applyNumberFormat="1" applyFont="1" applyFill="1" applyBorder="1" applyAlignment="1" applyProtection="1">
      <alignment horizontal="center" vertical="center" wrapText="1"/>
      <protection locked="0"/>
    </xf>
    <xf numFmtId="3" fontId="30" fillId="0" borderId="9" xfId="30" applyNumberFormat="1" applyFont="1" applyFill="1" applyBorder="1" applyAlignment="1" applyProtection="1">
      <alignment horizontal="center" vertical="center" wrapText="1"/>
      <protection locked="0"/>
    </xf>
    <xf numFmtId="3" fontId="19" fillId="0" borderId="7" xfId="30" applyNumberFormat="1" applyFill="1" applyBorder="1" applyAlignment="1" applyProtection="1">
      <alignment horizontal="left" vertical="top" wrapText="1"/>
      <protection locked="0"/>
    </xf>
    <xf numFmtId="3" fontId="19" fillId="0" borderId="8" xfId="30" applyNumberFormat="1" applyFill="1" applyBorder="1" applyAlignment="1" applyProtection="1">
      <alignment horizontal="left" vertical="top" wrapText="1"/>
      <protection locked="0"/>
    </xf>
    <xf numFmtId="3" fontId="19" fillId="0" borderId="9" xfId="30" applyNumberForma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1" fillId="0" borderId="0" xfId="7" applyNumberFormat="1" applyFill="1"/>
    <xf numFmtId="4" fontId="11" fillId="0" borderId="0" xfId="8" applyNumberFormat="1" applyFill="1"/>
    <xf numFmtId="4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1" fillId="0" borderId="0" xfId="7" applyNumberFormat="1" applyFill="1" applyAlignment="1">
      <alignment horizontal="center"/>
    </xf>
    <xf numFmtId="4" fontId="11" fillId="0" borderId="0" xfId="7" applyNumberFormat="1" applyFill="1" applyBorder="1" applyAlignment="1">
      <alignment horizontal="center" vertical="center" wrapText="1"/>
    </xf>
    <xf numFmtId="4" fontId="30" fillId="0" borderId="0" xfId="7" applyNumberFormat="1" applyFont="1" applyFill="1" applyBorder="1" applyAlignment="1">
      <alignment horizontal="center" vertical="center" wrapText="1"/>
    </xf>
  </cellXfs>
  <cellStyles count="47">
    <cellStyle name="20% - Énfasis1 2" xfId="6" xr:uid="{FB282B0F-829A-483F-81FD-4EB4F8DCDDB1}"/>
    <cellStyle name="20% - Énfasis2 2" xfId="7" xr:uid="{707CAB53-B950-429A-83BD-85A860B1B292}"/>
    <cellStyle name="20% - Énfasis3 2" xfId="8" xr:uid="{D419B58D-93EE-479B-BD86-1814641B2739}"/>
    <cellStyle name="20% - Énfasis4 2" xfId="9" xr:uid="{FCD188D7-3013-4B83-820D-FBE62260D4F8}"/>
    <cellStyle name="20% - Énfasis5 2" xfId="10" xr:uid="{DBE30D0C-A3B0-429D-AF7B-D52B014273E4}"/>
    <cellStyle name="20% - Énfasis6 2" xfId="11" xr:uid="{28F4E36A-F241-4DD1-B4DF-636921B31B49}"/>
    <cellStyle name="40% - Énfasis1 2" xfId="12" xr:uid="{CBF9F99F-991A-4522-9DE3-9F80B37683EB}"/>
    <cellStyle name="40% - Énfasis2 2" xfId="13" xr:uid="{63BF521D-3543-44C5-B3F3-2F6997138090}"/>
    <cellStyle name="40% - Énfasis3 2" xfId="14" xr:uid="{4E4C5EF3-A744-40FE-8FDF-CD89FC666B37}"/>
    <cellStyle name="40% - Énfasis4 2" xfId="15" xr:uid="{183B76EB-2D92-4C29-B58D-B9FD6C2E8E65}"/>
    <cellStyle name="40% - Énfasis5 2" xfId="16" xr:uid="{0A91873B-6802-4B5B-90F3-75DDB77C3135}"/>
    <cellStyle name="40% - Énfasis6 2" xfId="17" xr:uid="{EBBF3E83-561E-437C-A6DB-561E99F4E862}"/>
    <cellStyle name="60% - Énfasis1 2" xfId="18" xr:uid="{73267ACA-F155-4D84-881F-D5CC5EE4E185}"/>
    <cellStyle name="60% - Énfasis2 2" xfId="19" xr:uid="{2CE85EF6-F037-433C-B096-A838314C33AA}"/>
    <cellStyle name="60% - Énfasis3 2" xfId="20" xr:uid="{23844EC3-0206-44E3-A518-A663909B3A3A}"/>
    <cellStyle name="60% - Énfasis4 2" xfId="21" xr:uid="{EA2F9C94-DC0C-423B-BA6B-A816E7FEC70C}"/>
    <cellStyle name="60% - Énfasis5 2" xfId="22" xr:uid="{2AE56DC8-391A-49E9-969E-665644844566}"/>
    <cellStyle name="60% - Énfasis6 2" xfId="23" xr:uid="{CB4E50FF-9B41-487D-8E86-81517412287E}"/>
    <cellStyle name="Buena" xfId="24" xr:uid="{5D8B1E73-5DF9-4613-9369-DB74A94AEFC7}"/>
    <cellStyle name="Bueno" xfId="2" builtinId="26"/>
    <cellStyle name="Cálculo 2" xfId="27" xr:uid="{B0FAAC0C-7EC1-49F2-B60D-C5806C19777D}"/>
    <cellStyle name="Celda de comprobación 2" xfId="25" xr:uid="{5AF0D8C9-5443-4C48-854B-9FC15B6CB213}"/>
    <cellStyle name="Celda vinculada 2" xfId="26" xr:uid="{E67EB9B0-4DCA-4DAD-9ADF-856C4388BD83}"/>
    <cellStyle name="Encabezado 4 2" xfId="28" xr:uid="{7DCA0502-5CBE-419A-921D-78014A656D12}"/>
    <cellStyle name="Énfasis1 2" xfId="41" xr:uid="{4784FE97-A4E2-4FDE-97A8-9CF892E4497C}"/>
    <cellStyle name="Énfasis2 2" xfId="42" xr:uid="{7B41F743-372B-4C45-9E54-1774F12A99A0}"/>
    <cellStyle name="Énfasis3 2" xfId="43" xr:uid="{C58534F4-8E35-493C-87B0-5E875C251AA3}"/>
    <cellStyle name="Énfasis4 2" xfId="44" xr:uid="{31253545-005B-4450-B9C4-8489D34772E2}"/>
    <cellStyle name="Énfasis5 2" xfId="45" xr:uid="{E4928E1D-515E-4CDD-84F1-19A394BDA35B}"/>
    <cellStyle name="Énfasis6 2" xfId="46" xr:uid="{9E4E767F-C99F-4CA1-AD13-5AEDB2831977}"/>
    <cellStyle name="Entrada 2" xfId="29" xr:uid="{59C608A5-C0E9-4C03-80AD-3EC3DD0A4028}"/>
    <cellStyle name="Incorrecto" xfId="3" builtinId="27"/>
    <cellStyle name="Incorrecto 2" xfId="30" xr:uid="{59F3E04B-7A9F-4644-9202-80750E51491C}"/>
    <cellStyle name="Millares" xfId="1" builtinId="3"/>
    <cellStyle name="Millares 2" xfId="5" xr:uid="{8A2B0B48-64BF-4CEF-ABDC-4D9CC3B0A096}"/>
    <cellStyle name="Neutral 2" xfId="31" xr:uid="{01CBC635-6D49-4C5E-9108-648CD81ABF8C}"/>
    <cellStyle name="Normal" xfId="0" builtinId="0"/>
    <cellStyle name="Normal 2" xfId="4" xr:uid="{1E0CA6BD-C8A5-4CAA-96DA-8A680852B61A}"/>
    <cellStyle name="Notas 2" xfId="32" xr:uid="{87FD6AC9-487F-4094-87A4-9DC36E530D30}"/>
    <cellStyle name="Salida 2" xfId="33" xr:uid="{9ADF1312-2E82-4378-A3B6-38185C1AF9E7}"/>
    <cellStyle name="Texto de advertencia 2" xfId="34" xr:uid="{E8619FB0-7358-4B2E-85C6-E40BDB6B4513}"/>
    <cellStyle name="Texto explicativo 2" xfId="35" xr:uid="{63C16BED-05CF-4024-9C2D-B67CF49CBB10}"/>
    <cellStyle name="Título 1" xfId="38" xr:uid="{F6E4534A-6C4F-4FEB-A310-D05C8CF07034}"/>
    <cellStyle name="Título 2 2" xfId="39" xr:uid="{32155449-55C0-4130-B979-704963C6B06B}"/>
    <cellStyle name="Título 3 2" xfId="40" xr:uid="{B1827945-871B-4110-BDFD-B096BD5DA989}"/>
    <cellStyle name="Título 4" xfId="37" xr:uid="{8E90E841-BEFE-4AE5-9F4C-FAEB6C8C8C73}"/>
    <cellStyle name="Total 2" xfId="36" xr:uid="{1BCF124C-6A82-4371-BE9D-B1C153777948}"/>
  </cellStyles>
  <dxfs count="2">
    <dxf>
      <font>
        <sz val="10"/>
        <name val="Arial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/DATOS%20E%20INVENTARIOS/URBANOS/2018/TRATAMIENTO%20DE%20DATOS/PROCESO%20DATOS%202018/A%20procesar/CONSORCIO%20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GIDA"/>
      <sheetName val="ENTRADAS CT"/>
      <sheetName val="Linea EELL"/>
      <sheetName val="Linea Resto"/>
      <sheetName val="Compostaje"/>
      <sheetName val="Vertederos"/>
      <sheetName val="COMPOSICION MOLAR"/>
      <sheetName val="BALANCE"/>
      <sheetName val="OBSERVACIONES"/>
    </sheetNames>
    <sheetDataSet>
      <sheetData sheetId="0"/>
      <sheetData sheetId="1"/>
      <sheetData sheetId="2"/>
      <sheetData sheetId="3">
        <row r="2">
          <cell r="R2" t="str">
            <v>SALIDA (t) Rechazo Vertedero
19.12.12</v>
          </cell>
        </row>
        <row r="3">
          <cell r="R3">
            <v>59580.54</v>
          </cell>
        </row>
        <row r="4">
          <cell r="R4"/>
        </row>
        <row r="5">
          <cell r="R5"/>
        </row>
        <row r="6">
          <cell r="R6"/>
        </row>
        <row r="7">
          <cell r="R7"/>
        </row>
        <row r="8">
          <cell r="R8"/>
        </row>
        <row r="9">
          <cell r="R9"/>
        </row>
        <row r="10">
          <cell r="R10"/>
        </row>
        <row r="11">
          <cell r="R11"/>
        </row>
        <row r="12">
          <cell r="R12"/>
        </row>
        <row r="13">
          <cell r="R13"/>
        </row>
        <row r="14">
          <cell r="R14"/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6" tint="0.39997558519241921"/>
    <pageSetUpPr fitToPage="1"/>
  </sheetPr>
  <dimension ref="A1:M7"/>
  <sheetViews>
    <sheetView workbookViewId="0">
      <pane ySplit="1" topLeftCell="A2" activePane="bottomLeft" state="frozen"/>
      <selection activeCell="C10" sqref="C10"/>
      <selection pane="bottomLeft" activeCell="J7" sqref="J7"/>
    </sheetView>
  </sheetViews>
  <sheetFormatPr baseColWidth="10" defaultRowHeight="12.75" x14ac:dyDescent="0.2"/>
  <cols>
    <col min="1" max="1" width="13.7109375" style="1" customWidth="1"/>
    <col min="2" max="2" width="15.28515625" style="1" customWidth="1"/>
    <col min="3" max="3" width="15.140625" style="1" customWidth="1"/>
    <col min="4" max="4" width="10.5703125" customWidth="1"/>
    <col min="5" max="5" width="10.28515625" customWidth="1"/>
    <col min="6" max="6" width="10.42578125" customWidth="1"/>
    <col min="7" max="7" width="12.5703125" customWidth="1"/>
    <col min="8" max="8" width="12" customWidth="1"/>
    <col min="9" max="9" width="10.5703125" customWidth="1"/>
    <col min="10" max="10" width="17.140625" customWidth="1"/>
    <col min="11" max="11" width="18.5703125" style="2" customWidth="1"/>
    <col min="12" max="12" width="19.28515625" customWidth="1"/>
    <col min="13" max="13" width="20.7109375" customWidth="1"/>
  </cols>
  <sheetData>
    <row r="1" spans="1:13" s="13" customFormat="1" ht="55.9" customHeight="1" x14ac:dyDescent="0.2">
      <c r="A1" s="10" t="s">
        <v>0</v>
      </c>
      <c r="B1" s="10" t="s">
        <v>95</v>
      </c>
      <c r="C1" s="9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2</v>
      </c>
      <c r="K1" s="4" t="s">
        <v>16</v>
      </c>
      <c r="L1" s="5" t="s">
        <v>3</v>
      </c>
      <c r="M1" s="5" t="s">
        <v>17</v>
      </c>
    </row>
    <row r="2" spans="1:13" s="3" customFormat="1" ht="15" x14ac:dyDescent="0.25">
      <c r="A2" s="111" t="s">
        <v>140</v>
      </c>
      <c r="B2" s="126" t="s">
        <v>112</v>
      </c>
      <c r="C2" s="127">
        <v>4195.1000000000004</v>
      </c>
      <c r="D2" s="116">
        <v>513.43999999999994</v>
      </c>
      <c r="E2" s="125">
        <v>1990.68</v>
      </c>
      <c r="F2" s="125">
        <v>0</v>
      </c>
      <c r="G2" s="125">
        <v>0</v>
      </c>
      <c r="H2" s="125">
        <v>341.34</v>
      </c>
      <c r="I2" s="116">
        <v>0</v>
      </c>
      <c r="J2" s="128" t="s">
        <v>103</v>
      </c>
      <c r="K2" s="125">
        <v>1318.24</v>
      </c>
      <c r="L2" s="125">
        <v>0</v>
      </c>
      <c r="M2" s="116">
        <v>0</v>
      </c>
    </row>
    <row r="3" spans="1:13" s="3" customFormat="1" ht="15" x14ac:dyDescent="0.25">
      <c r="A3" s="111" t="s">
        <v>141</v>
      </c>
      <c r="B3" s="115" t="s">
        <v>142</v>
      </c>
      <c r="C3" s="116">
        <v>1787.08</v>
      </c>
      <c r="D3" s="116">
        <v>217.4</v>
      </c>
      <c r="E3" s="116">
        <v>858.54</v>
      </c>
      <c r="F3" s="116">
        <v>0</v>
      </c>
      <c r="G3" s="116">
        <v>0</v>
      </c>
      <c r="H3" s="116">
        <v>136.08000000000001</v>
      </c>
      <c r="I3" s="116">
        <v>0</v>
      </c>
      <c r="J3" s="130" t="s">
        <v>104</v>
      </c>
      <c r="K3" s="116">
        <v>575.05999999999995</v>
      </c>
      <c r="L3" s="113">
        <v>0</v>
      </c>
      <c r="M3" s="113">
        <v>0</v>
      </c>
    </row>
    <row r="4" spans="1:13" ht="15" x14ac:dyDescent="0.25">
      <c r="A4" s="111" t="s">
        <v>143</v>
      </c>
      <c r="B4" s="112" t="s">
        <v>114</v>
      </c>
      <c r="C4" s="113">
        <v>4867</v>
      </c>
      <c r="D4" s="113">
        <v>575</v>
      </c>
      <c r="E4" s="113">
        <v>2069</v>
      </c>
      <c r="F4" s="113">
        <v>31</v>
      </c>
      <c r="G4" s="113">
        <v>380</v>
      </c>
      <c r="H4" s="113">
        <v>410</v>
      </c>
      <c r="I4" s="116">
        <v>0</v>
      </c>
      <c r="J4" s="129" t="s">
        <v>105</v>
      </c>
      <c r="K4" s="113">
        <v>1184</v>
      </c>
      <c r="L4" s="116">
        <v>0</v>
      </c>
      <c r="M4" s="116">
        <v>0</v>
      </c>
    </row>
    <row r="5" spans="1:13" ht="15" x14ac:dyDescent="0.25">
      <c r="A5" s="111" t="s">
        <v>144</v>
      </c>
      <c r="B5" s="112" t="s">
        <v>115</v>
      </c>
      <c r="C5" s="113">
        <v>2428.1</v>
      </c>
      <c r="D5" s="113">
        <v>457.48</v>
      </c>
      <c r="E5" s="113">
        <v>1127.5</v>
      </c>
      <c r="F5" s="116">
        <v>0</v>
      </c>
      <c r="G5" s="116">
        <v>0</v>
      </c>
      <c r="H5" s="113">
        <v>197.52</v>
      </c>
      <c r="I5" s="116">
        <v>0</v>
      </c>
      <c r="J5" s="129" t="s">
        <v>106</v>
      </c>
      <c r="K5" s="113">
        <v>645.59999999999957</v>
      </c>
      <c r="L5" s="113">
        <v>0</v>
      </c>
      <c r="M5" s="113">
        <v>0</v>
      </c>
    </row>
    <row r="6" spans="1:13" ht="15" x14ac:dyDescent="0.25">
      <c r="A6" s="111" t="s">
        <v>145</v>
      </c>
      <c r="B6" s="112" t="s">
        <v>118</v>
      </c>
      <c r="C6" s="113">
        <v>3277.42</v>
      </c>
      <c r="D6" s="113">
        <v>633.05999999999995</v>
      </c>
      <c r="E6" s="113">
        <v>1344.04</v>
      </c>
      <c r="F6" s="116">
        <v>0</v>
      </c>
      <c r="G6" s="116">
        <v>0</v>
      </c>
      <c r="H6" s="113">
        <v>342.18</v>
      </c>
      <c r="I6" s="116">
        <v>0</v>
      </c>
      <c r="J6" s="129" t="s">
        <v>117</v>
      </c>
      <c r="K6" s="113">
        <v>827.04300000000001</v>
      </c>
      <c r="L6" s="113">
        <v>0</v>
      </c>
      <c r="M6" s="113">
        <v>0</v>
      </c>
    </row>
    <row r="7" spans="1:13" ht="15" x14ac:dyDescent="0.25">
      <c r="A7" s="111" t="s">
        <v>146</v>
      </c>
      <c r="B7" s="112" t="s">
        <v>147</v>
      </c>
      <c r="C7" s="113">
        <v>5796.95</v>
      </c>
      <c r="D7" s="113">
        <v>524.51400000000001</v>
      </c>
      <c r="E7" s="113">
        <v>3062.5415018866793</v>
      </c>
      <c r="F7" s="116">
        <v>0</v>
      </c>
      <c r="G7" s="116">
        <v>0</v>
      </c>
      <c r="H7" s="113">
        <v>528.96801843317974</v>
      </c>
      <c r="I7" s="116">
        <v>0</v>
      </c>
      <c r="J7" s="129" t="s">
        <v>110</v>
      </c>
      <c r="K7" s="113">
        <v>1680.9264796801408</v>
      </c>
      <c r="L7" s="113">
        <v>0</v>
      </c>
      <c r="M7" s="113">
        <v>0</v>
      </c>
    </row>
  </sheetData>
  <phoneticPr fontId="0" type="noConversion"/>
  <pageMargins left="0.39370078740157483" right="0.39370078740157483" top="1.5748031496062993" bottom="0.98425196850393704" header="0" footer="0"/>
  <pageSetup paperSize="9" scale="80" orientation="landscape" horizontalDpi="4294967295" r:id="rId1"/>
  <headerFooter alignWithMargins="0">
    <oddFooter>&amp;L&amp;F&amp;A&amp;C&amp;P de &amp;N&amp;R&amp;D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L18"/>
  <sheetViews>
    <sheetView workbookViewId="0">
      <selection activeCell="I10" sqref="I10"/>
    </sheetView>
  </sheetViews>
  <sheetFormatPr baseColWidth="10" defaultRowHeight="12.75" x14ac:dyDescent="0.2"/>
  <cols>
    <col min="1" max="1" width="13.85546875" customWidth="1"/>
    <col min="2" max="2" width="13.28515625" bestFit="1" customWidth="1"/>
  </cols>
  <sheetData>
    <row r="1" spans="1:12" ht="32.25" customHeight="1" thickBot="1" x14ac:dyDescent="0.25">
      <c r="A1" s="24" t="s">
        <v>93</v>
      </c>
      <c r="B1" s="24" t="s">
        <v>85</v>
      </c>
      <c r="C1" s="24" t="s">
        <v>86</v>
      </c>
      <c r="D1" s="24" t="s">
        <v>87</v>
      </c>
      <c r="E1" s="24" t="s">
        <v>88</v>
      </c>
      <c r="F1" s="24" t="s">
        <v>89</v>
      </c>
      <c r="G1" s="24" t="s">
        <v>80</v>
      </c>
      <c r="H1" s="24" t="s">
        <v>81</v>
      </c>
      <c r="I1" s="24" t="s">
        <v>82</v>
      </c>
      <c r="J1" s="24" t="s">
        <v>83</v>
      </c>
    </row>
    <row r="2" spans="1:12" ht="13.5" thickBo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2" ht="24.95" customHeight="1" thickBot="1" x14ac:dyDescent="0.25">
      <c r="A3" s="67" t="s">
        <v>103</v>
      </c>
      <c r="B3" s="68">
        <v>37.020000000000003</v>
      </c>
      <c r="C3" s="68">
        <v>27.76</v>
      </c>
      <c r="D3" s="68">
        <v>29.36</v>
      </c>
      <c r="E3" s="68">
        <v>5.71</v>
      </c>
      <c r="F3" s="69">
        <v>0</v>
      </c>
      <c r="G3" s="68">
        <v>0.14000000000000001</v>
      </c>
      <c r="H3" s="68">
        <v>0.01</v>
      </c>
      <c r="I3" s="69">
        <v>0</v>
      </c>
      <c r="J3" s="69">
        <v>100</v>
      </c>
    </row>
    <row r="4" spans="1:12" ht="24.95" customHeight="1" thickBot="1" x14ac:dyDescent="0.25">
      <c r="A4" s="70" t="s">
        <v>104</v>
      </c>
      <c r="B4" s="69">
        <v>47.9</v>
      </c>
      <c r="C4" s="69">
        <v>35.5</v>
      </c>
      <c r="D4" s="69">
        <v>0</v>
      </c>
      <c r="E4" s="69">
        <v>1.9</v>
      </c>
      <c r="F4" s="71">
        <v>257</v>
      </c>
      <c r="G4" s="66">
        <v>0</v>
      </c>
      <c r="H4" s="66">
        <v>0</v>
      </c>
      <c r="I4" s="66">
        <v>0</v>
      </c>
      <c r="J4" s="69">
        <v>100</v>
      </c>
    </row>
    <row r="5" spans="1:12" ht="24.95" customHeight="1" thickBot="1" x14ac:dyDescent="0.25">
      <c r="A5" s="72" t="s">
        <v>105</v>
      </c>
      <c r="B5" s="68">
        <v>45.96</v>
      </c>
      <c r="C5" s="68">
        <v>28.84</v>
      </c>
      <c r="D5" s="68">
        <v>19.7</v>
      </c>
      <c r="E5" s="68">
        <v>3.89</v>
      </c>
      <c r="F5" s="66">
        <v>0</v>
      </c>
      <c r="G5" s="68">
        <v>0.04</v>
      </c>
      <c r="H5" s="68">
        <v>1.57</v>
      </c>
      <c r="I5" s="66">
        <v>0</v>
      </c>
      <c r="J5" s="68">
        <v>100</v>
      </c>
    </row>
    <row r="6" spans="1:12" ht="24.95" customHeight="1" thickBot="1" x14ac:dyDescent="0.25">
      <c r="A6" s="72" t="s">
        <v>106</v>
      </c>
      <c r="B6" s="69" t="s">
        <v>107</v>
      </c>
      <c r="C6" s="69" t="s">
        <v>107</v>
      </c>
      <c r="D6" s="69" t="s">
        <v>107</v>
      </c>
      <c r="E6" s="69" t="s">
        <v>107</v>
      </c>
      <c r="F6" s="69" t="s">
        <v>107</v>
      </c>
      <c r="G6" s="69" t="s">
        <v>107</v>
      </c>
      <c r="H6" s="69" t="s">
        <v>107</v>
      </c>
      <c r="I6" s="69" t="s">
        <v>107</v>
      </c>
      <c r="J6" s="69" t="s">
        <v>107</v>
      </c>
    </row>
    <row r="7" spans="1:12" ht="24.95" customHeight="1" thickBot="1" x14ac:dyDescent="0.25">
      <c r="A7" s="72" t="s">
        <v>108</v>
      </c>
      <c r="B7" s="68">
        <v>43.2</v>
      </c>
      <c r="C7" s="68">
        <v>36.5</v>
      </c>
      <c r="D7" s="68">
        <v>8.4499999999999993</v>
      </c>
      <c r="E7" s="68">
        <v>1.5</v>
      </c>
      <c r="F7" s="73">
        <v>223.1</v>
      </c>
      <c r="G7" s="74">
        <v>0.08</v>
      </c>
      <c r="H7" s="75">
        <v>0</v>
      </c>
      <c r="I7" s="75">
        <v>0</v>
      </c>
      <c r="J7" s="66">
        <v>0</v>
      </c>
      <c r="L7" s="65"/>
    </row>
    <row r="8" spans="1:12" ht="24.95" customHeight="1" thickBot="1" x14ac:dyDescent="0.25">
      <c r="A8" s="72" t="s">
        <v>109</v>
      </c>
      <c r="B8" s="68">
        <v>42.3</v>
      </c>
      <c r="C8" s="68">
        <v>36.5</v>
      </c>
      <c r="D8" s="68">
        <v>8.4499999999999993</v>
      </c>
      <c r="E8" s="68">
        <v>1.6</v>
      </c>
      <c r="F8" s="73">
        <v>201.5</v>
      </c>
      <c r="G8" s="74">
        <v>0.05</v>
      </c>
      <c r="H8" s="75">
        <v>0</v>
      </c>
      <c r="I8" s="75">
        <v>0</v>
      </c>
      <c r="J8" s="76">
        <v>100</v>
      </c>
    </row>
    <row r="9" spans="1:12" ht="24.95" customHeight="1" thickBot="1" x14ac:dyDescent="0.25">
      <c r="A9" s="77" t="s">
        <v>110</v>
      </c>
      <c r="B9" s="78">
        <v>46.75</v>
      </c>
      <c r="C9" s="78">
        <v>37.58</v>
      </c>
      <c r="D9" s="78">
        <v>9.1</v>
      </c>
      <c r="E9" s="78">
        <v>1.5</v>
      </c>
      <c r="F9" s="69">
        <v>0.1</v>
      </c>
      <c r="G9" s="75">
        <v>0</v>
      </c>
      <c r="H9" s="78">
        <v>4.97</v>
      </c>
      <c r="I9" s="75">
        <v>0</v>
      </c>
      <c r="J9" s="69">
        <v>99.999999999999986</v>
      </c>
    </row>
    <row r="10" spans="1:12" ht="24.95" customHeight="1" thickBot="1" x14ac:dyDescent="0.25">
      <c r="A10" s="77" t="s">
        <v>111</v>
      </c>
      <c r="B10" s="69">
        <v>45.54</v>
      </c>
      <c r="C10" s="69">
        <v>36.32</v>
      </c>
      <c r="D10" s="69">
        <v>9.5</v>
      </c>
      <c r="E10" s="69">
        <v>2.04</v>
      </c>
      <c r="F10" s="69">
        <v>0.1</v>
      </c>
      <c r="G10" s="75">
        <v>0</v>
      </c>
      <c r="H10" s="69">
        <v>6.5</v>
      </c>
      <c r="I10" s="75">
        <v>0</v>
      </c>
      <c r="J10" s="69">
        <v>100</v>
      </c>
    </row>
    <row r="11" spans="1:12" ht="24.95" customHeight="1" thickBot="1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2" ht="24.95" customHeight="1" thickBot="1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</row>
    <row r="13" spans="1:12" ht="24.95" customHeight="1" thickBot="1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</row>
    <row r="14" spans="1:12" ht="24.95" customHeight="1" thickBot="1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</row>
    <row r="15" spans="1:12" ht="24.95" customHeight="1" x14ac:dyDescent="0.2"/>
    <row r="16" spans="1:12" ht="24.95" customHeight="1" x14ac:dyDescent="0.2">
      <c r="A16" s="189" t="s">
        <v>84</v>
      </c>
      <c r="B16" s="189"/>
      <c r="C16" s="189"/>
      <c r="D16" s="189"/>
      <c r="E16" s="189"/>
      <c r="F16" s="189"/>
      <c r="G16" s="189"/>
    </row>
    <row r="17" spans="1:1" ht="24.95" customHeight="1" x14ac:dyDescent="0.2">
      <c r="A17" s="22" t="s">
        <v>94</v>
      </c>
    </row>
    <row r="18" spans="1:1" ht="24.95" customHeight="1" x14ac:dyDescent="0.2"/>
  </sheetData>
  <mergeCells count="1">
    <mergeCell ref="A16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  <pageSetUpPr fitToPage="1"/>
  </sheetPr>
  <dimension ref="A1:R9"/>
  <sheetViews>
    <sheetView workbookViewId="0">
      <pane ySplit="1" topLeftCell="A2" activePane="bottomLeft" state="frozen"/>
      <selection activeCell="C10" sqref="C10"/>
      <selection pane="bottomLeft" activeCell="I12" sqref="I12"/>
    </sheetView>
  </sheetViews>
  <sheetFormatPr baseColWidth="10" defaultRowHeight="12.75" x14ac:dyDescent="0.2"/>
  <cols>
    <col min="1" max="2" width="14.28515625" style="6" customWidth="1"/>
    <col min="3" max="3" width="12.140625" style="195" customWidth="1"/>
    <col min="4" max="4" width="12.28515625" style="6" customWidth="1"/>
    <col min="5" max="5" width="12.7109375" style="6" customWidth="1"/>
    <col min="6" max="6" width="10.140625" style="6" customWidth="1"/>
    <col min="7" max="7" width="10.28515625" style="12" customWidth="1"/>
    <col min="8" max="8" width="10" style="6" customWidth="1"/>
    <col min="9" max="9" width="12.42578125" style="12" customWidth="1"/>
    <col min="10" max="10" width="11.85546875" style="12" customWidth="1"/>
    <col min="11" max="11" width="11" style="6" customWidth="1"/>
    <col min="12" max="12" width="17.42578125" style="6" customWidth="1"/>
    <col min="13" max="13" width="17" style="12" customWidth="1"/>
    <col min="14" max="15" width="19.28515625" style="6" customWidth="1"/>
    <col min="16" max="16" width="16.42578125" style="6" customWidth="1"/>
    <col min="17" max="18" width="11.42578125" style="6" customWidth="1"/>
  </cols>
  <sheetData>
    <row r="1" spans="1:18" s="13" customFormat="1" ht="68.45" customHeight="1" x14ac:dyDescent="0.2">
      <c r="A1" s="10" t="s">
        <v>0</v>
      </c>
      <c r="B1" s="10" t="s">
        <v>95</v>
      </c>
      <c r="C1" s="190" t="s">
        <v>18</v>
      </c>
      <c r="D1" s="9" t="s">
        <v>19</v>
      </c>
      <c r="E1" s="9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5" t="s">
        <v>14</v>
      </c>
      <c r="K1" s="5" t="s">
        <v>15</v>
      </c>
      <c r="L1" s="5" t="s">
        <v>25</v>
      </c>
      <c r="M1" s="5" t="s">
        <v>2</v>
      </c>
      <c r="N1" s="4" t="s">
        <v>26</v>
      </c>
      <c r="O1" s="5" t="s">
        <v>3</v>
      </c>
      <c r="P1" s="5" t="s">
        <v>17</v>
      </c>
    </row>
    <row r="2" spans="1:18" s="19" customFormat="1" ht="15" x14ac:dyDescent="0.25">
      <c r="A2" s="117" t="s">
        <v>134</v>
      </c>
      <c r="B2" s="117" t="s">
        <v>112</v>
      </c>
      <c r="C2" s="191">
        <v>147545.32</v>
      </c>
      <c r="D2" s="120">
        <v>0</v>
      </c>
      <c r="E2" s="191">
        <v>431.3</v>
      </c>
      <c r="F2" s="191">
        <v>2980.48</v>
      </c>
      <c r="G2" s="191">
        <v>2405.3200000000002</v>
      </c>
      <c r="H2" s="191">
        <v>0</v>
      </c>
      <c r="I2" s="191">
        <v>597.08000000000004</v>
      </c>
      <c r="J2" s="191">
        <v>739.84</v>
      </c>
      <c r="K2" s="191">
        <v>33.54</v>
      </c>
      <c r="L2" s="118">
        <v>81639.819999999978</v>
      </c>
      <c r="M2" s="196" t="s">
        <v>103</v>
      </c>
      <c r="N2" s="118">
        <v>59580.54</v>
      </c>
      <c r="O2" s="118">
        <v>0</v>
      </c>
      <c r="P2" s="118">
        <v>0</v>
      </c>
      <c r="Q2" s="121"/>
      <c r="R2" s="121"/>
    </row>
    <row r="3" spans="1:18" s="19" customFormat="1" ht="15" x14ac:dyDescent="0.25">
      <c r="A3" s="122" t="s">
        <v>135</v>
      </c>
      <c r="B3" s="122" t="s">
        <v>113</v>
      </c>
      <c r="C3" s="192">
        <v>76451.73</v>
      </c>
      <c r="D3" s="192">
        <v>68.28</v>
      </c>
      <c r="E3" s="192">
        <v>68.28</v>
      </c>
      <c r="F3" s="192">
        <v>732.92</v>
      </c>
      <c r="G3" s="191">
        <v>849.82999999999993</v>
      </c>
      <c r="H3" s="191">
        <v>0</v>
      </c>
      <c r="I3" s="191">
        <v>68.28</v>
      </c>
      <c r="J3" s="191">
        <v>184.16</v>
      </c>
      <c r="K3" s="191">
        <v>3121.34</v>
      </c>
      <c r="L3" s="118">
        <v>36665.195</v>
      </c>
      <c r="M3" s="196" t="s">
        <v>104</v>
      </c>
      <c r="N3" s="118">
        <v>35029.86</v>
      </c>
      <c r="O3" s="118">
        <v>0</v>
      </c>
      <c r="P3" s="118">
        <v>0</v>
      </c>
      <c r="Q3" s="121"/>
      <c r="R3" s="121"/>
    </row>
    <row r="4" spans="1:18" s="19" customFormat="1" ht="15" x14ac:dyDescent="0.25">
      <c r="A4" s="122" t="s">
        <v>136</v>
      </c>
      <c r="B4" s="123" t="s">
        <v>114</v>
      </c>
      <c r="C4" s="120">
        <v>113671</v>
      </c>
      <c r="D4" s="120">
        <v>0</v>
      </c>
      <c r="E4" s="120">
        <v>0</v>
      </c>
      <c r="F4" s="120">
        <v>799</v>
      </c>
      <c r="G4" s="120">
        <v>110</v>
      </c>
      <c r="H4" s="120">
        <v>90</v>
      </c>
      <c r="I4" s="120">
        <v>432</v>
      </c>
      <c r="J4" s="120">
        <v>21</v>
      </c>
      <c r="K4" s="118">
        <v>59</v>
      </c>
      <c r="L4" s="118">
        <v>57807</v>
      </c>
      <c r="M4" s="197" t="s">
        <v>105</v>
      </c>
      <c r="N4" s="118">
        <v>54245</v>
      </c>
      <c r="O4" s="118">
        <v>0</v>
      </c>
      <c r="P4" s="118">
        <v>0</v>
      </c>
      <c r="Q4" s="121"/>
      <c r="R4" s="121"/>
    </row>
    <row r="5" spans="1:18" s="3" customFormat="1" ht="15" x14ac:dyDescent="0.25">
      <c r="A5" s="117" t="s">
        <v>137</v>
      </c>
      <c r="B5" s="119" t="s">
        <v>115</v>
      </c>
      <c r="C5" s="118">
        <v>57903.85</v>
      </c>
      <c r="D5" s="120">
        <v>0</v>
      </c>
      <c r="E5" s="118">
        <v>917.98</v>
      </c>
      <c r="F5" s="118">
        <v>873.7</v>
      </c>
      <c r="G5" s="118">
        <v>226.08</v>
      </c>
      <c r="H5" s="118">
        <v>259.83999999999997</v>
      </c>
      <c r="I5" s="118">
        <v>210.08</v>
      </c>
      <c r="J5" s="118">
        <v>0</v>
      </c>
      <c r="K5" s="118">
        <v>0</v>
      </c>
      <c r="L5" s="118">
        <v>25427.7</v>
      </c>
      <c r="M5" s="197" t="s">
        <v>106</v>
      </c>
      <c r="N5" s="118">
        <v>25286.28</v>
      </c>
      <c r="O5" s="118">
        <v>0</v>
      </c>
      <c r="P5" s="118">
        <v>0</v>
      </c>
      <c r="Q5" s="15"/>
      <c r="R5" s="15"/>
    </row>
    <row r="6" spans="1:18" s="135" customFormat="1" ht="15" x14ac:dyDescent="0.25">
      <c r="A6" s="132" t="s">
        <v>138</v>
      </c>
      <c r="B6" s="133" t="s">
        <v>118</v>
      </c>
      <c r="C6" s="131">
        <v>119787.43</v>
      </c>
      <c r="D6" s="131">
        <v>33.6</v>
      </c>
      <c r="E6" s="131">
        <v>29.08</v>
      </c>
      <c r="F6" s="131">
        <v>485.32</v>
      </c>
      <c r="G6" s="131">
        <v>515.33000000000004</v>
      </c>
      <c r="H6" s="131">
        <v>371.56</v>
      </c>
      <c r="I6" s="131">
        <v>2019.37</v>
      </c>
      <c r="J6" s="131">
        <v>152.85</v>
      </c>
      <c r="K6" s="131">
        <v>291.17</v>
      </c>
      <c r="L6" s="131">
        <v>38395.57</v>
      </c>
      <c r="M6" s="198" t="s">
        <v>117</v>
      </c>
      <c r="N6" s="131">
        <v>65248.072</v>
      </c>
      <c r="O6" s="131">
        <v>0</v>
      </c>
      <c r="P6" s="131">
        <v>0</v>
      </c>
      <c r="Q6" s="134"/>
      <c r="R6" s="134"/>
    </row>
    <row r="7" spans="1:18" s="3" customFormat="1" ht="15" x14ac:dyDescent="0.25">
      <c r="A7" s="117" t="s">
        <v>139</v>
      </c>
      <c r="B7" s="119" t="s">
        <v>120</v>
      </c>
      <c r="C7" s="118">
        <v>271859.5</v>
      </c>
      <c r="D7" s="118">
        <v>0</v>
      </c>
      <c r="E7" s="118">
        <v>0</v>
      </c>
      <c r="F7" s="118">
        <v>4240.26</v>
      </c>
      <c r="G7" s="118">
        <v>4719.5839530108706</v>
      </c>
      <c r="H7" s="118">
        <v>1393.9999999999998</v>
      </c>
      <c r="I7" s="118">
        <v>3549.5</v>
      </c>
      <c r="J7" s="118">
        <v>1395.2633333333333</v>
      </c>
      <c r="K7" s="118">
        <v>194.15</v>
      </c>
      <c r="L7" s="118">
        <v>107756.49108434643</v>
      </c>
      <c r="M7" s="197" t="s">
        <v>110</v>
      </c>
      <c r="N7" s="118">
        <v>105240.51</v>
      </c>
      <c r="O7" s="118">
        <v>0</v>
      </c>
      <c r="P7" s="118">
        <v>0</v>
      </c>
      <c r="Q7" s="15"/>
      <c r="R7" s="15"/>
    </row>
    <row r="8" spans="1:18" s="3" customFormat="1" x14ac:dyDescent="0.2">
      <c r="A8" s="121"/>
      <c r="B8" s="121"/>
      <c r="C8" s="193"/>
      <c r="D8" s="121"/>
      <c r="E8" s="121"/>
      <c r="F8" s="15"/>
      <c r="G8" s="16"/>
      <c r="H8" s="15"/>
      <c r="I8" s="16"/>
      <c r="J8" s="16"/>
      <c r="K8" s="15"/>
      <c r="L8" s="15"/>
      <c r="M8" s="124"/>
      <c r="N8" s="121"/>
      <c r="O8" s="121"/>
      <c r="P8" s="121"/>
      <c r="Q8" s="15"/>
      <c r="R8" s="15"/>
    </row>
    <row r="9" spans="1:18" s="3" customFormat="1" x14ac:dyDescent="0.2">
      <c r="A9" s="15"/>
      <c r="B9" s="15"/>
      <c r="C9" s="194"/>
      <c r="D9" s="15"/>
      <c r="E9" s="15"/>
      <c r="F9" s="15"/>
      <c r="G9" s="16"/>
      <c r="H9" s="15"/>
      <c r="I9" s="16"/>
      <c r="J9" s="16"/>
      <c r="K9" s="15"/>
      <c r="L9" s="15"/>
      <c r="M9" s="16"/>
      <c r="N9" s="15"/>
      <c r="O9" s="15"/>
      <c r="P9" s="15"/>
      <c r="Q9" s="15"/>
      <c r="R9" s="15"/>
    </row>
  </sheetData>
  <phoneticPr fontId="0" type="noConversion"/>
  <pageMargins left="0.39370078740157483" right="0.39370078740157483" top="1.5748031496062993" bottom="0.98425196850393704" header="0" footer="0"/>
  <pageSetup paperSize="8" scale="93" orientation="landscape" r:id="rId1"/>
  <headerFooter alignWithMargins="0">
    <oddFooter>&amp;L&amp;F &amp;A&amp;C&amp;P de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2" tint="-0.499984740745262"/>
    <pageSetUpPr fitToPage="1"/>
  </sheetPr>
  <dimension ref="A1:M13"/>
  <sheetViews>
    <sheetView workbookViewId="0">
      <pane ySplit="1" topLeftCell="A2" activePane="bottomLeft" state="frozen"/>
      <selection activeCell="C10" sqref="C10"/>
      <selection pane="bottomLeft" activeCell="F28" sqref="F28"/>
    </sheetView>
  </sheetViews>
  <sheetFormatPr baseColWidth="10" defaultRowHeight="12.75" x14ac:dyDescent="0.2"/>
  <cols>
    <col min="1" max="1" width="13.42578125" customWidth="1"/>
    <col min="2" max="2" width="15" customWidth="1"/>
    <col min="3" max="3" width="17.42578125" style="2" customWidth="1"/>
    <col min="4" max="5" width="19.42578125" customWidth="1"/>
    <col min="6" max="6" width="15" customWidth="1"/>
    <col min="8" max="9" width="12.42578125" style="2" customWidth="1"/>
    <col min="10" max="10" width="17.140625" customWidth="1"/>
    <col min="11" max="11" width="18.28515625" style="2" bestFit="1" customWidth="1"/>
    <col min="12" max="12" width="19.5703125" customWidth="1"/>
    <col min="13" max="13" width="20.28515625" bestFit="1" customWidth="1"/>
  </cols>
  <sheetData>
    <row r="1" spans="1:13" s="17" customFormat="1" ht="91.15" customHeight="1" x14ac:dyDescent="0.2">
      <c r="A1" s="100" t="s">
        <v>0</v>
      </c>
      <c r="B1" s="101" t="s">
        <v>95</v>
      </c>
      <c r="C1" s="102" t="s">
        <v>27</v>
      </c>
      <c r="D1" s="103" t="s">
        <v>34</v>
      </c>
      <c r="E1" s="103" t="s">
        <v>28</v>
      </c>
      <c r="F1" s="103" t="s">
        <v>31</v>
      </c>
      <c r="G1" s="103" t="s">
        <v>29</v>
      </c>
      <c r="H1" s="104" t="s">
        <v>65</v>
      </c>
      <c r="I1" s="104" t="s">
        <v>67</v>
      </c>
      <c r="J1" s="105" t="s">
        <v>4</v>
      </c>
      <c r="K1" s="104" t="s">
        <v>33</v>
      </c>
      <c r="L1" s="105" t="s">
        <v>3</v>
      </c>
      <c r="M1" s="105" t="s">
        <v>32</v>
      </c>
    </row>
    <row r="2" spans="1:13" ht="15" x14ac:dyDescent="0.25">
      <c r="A2" s="106" t="s">
        <v>126</v>
      </c>
      <c r="B2" s="107" t="s">
        <v>112</v>
      </c>
      <c r="C2" s="116">
        <f>IF(SUM('[1]Linea Resto'!R2:R14)&lt;&gt;0,SUM('[1]Linea Resto'!R2:R14),"")</f>
        <v>59580.54</v>
      </c>
      <c r="D2" s="108">
        <v>0</v>
      </c>
      <c r="E2" s="108">
        <v>0</v>
      </c>
      <c r="F2" s="108">
        <v>1024.1199999999999</v>
      </c>
      <c r="G2" s="108">
        <v>0</v>
      </c>
      <c r="H2" s="108" t="s">
        <v>127</v>
      </c>
      <c r="I2" s="108">
        <v>29793.919999999998</v>
      </c>
      <c r="J2" s="108" t="s">
        <v>103</v>
      </c>
      <c r="K2" s="108">
        <v>37492.18</v>
      </c>
      <c r="L2" s="108">
        <v>0</v>
      </c>
      <c r="M2" s="108">
        <v>0</v>
      </c>
    </row>
    <row r="3" spans="1:13" ht="15" x14ac:dyDescent="0.25">
      <c r="A3" s="109" t="s">
        <v>128</v>
      </c>
      <c r="B3" s="110" t="s">
        <v>113</v>
      </c>
      <c r="C3" s="108">
        <v>36665.195</v>
      </c>
      <c r="D3" s="108">
        <v>0</v>
      </c>
      <c r="E3" s="108">
        <v>0</v>
      </c>
      <c r="F3" s="108">
        <v>0</v>
      </c>
      <c r="G3" s="108">
        <v>0</v>
      </c>
      <c r="H3" s="108" t="s">
        <v>129</v>
      </c>
      <c r="I3" s="108">
        <v>7076.61</v>
      </c>
      <c r="J3" s="108" t="s">
        <v>104</v>
      </c>
      <c r="K3" s="108">
        <v>12823.538</v>
      </c>
      <c r="L3" s="108">
        <v>0</v>
      </c>
      <c r="M3" s="108">
        <v>0</v>
      </c>
    </row>
    <row r="4" spans="1:13" ht="15" x14ac:dyDescent="0.25">
      <c r="A4" s="109" t="s">
        <v>130</v>
      </c>
      <c r="B4" s="110" t="s">
        <v>114</v>
      </c>
      <c r="C4" s="108">
        <v>57807</v>
      </c>
      <c r="D4" s="108">
        <v>0</v>
      </c>
      <c r="E4" s="108">
        <v>0</v>
      </c>
      <c r="F4" s="108">
        <v>0</v>
      </c>
      <c r="G4" s="108">
        <v>0</v>
      </c>
      <c r="H4" s="108" t="s">
        <v>129</v>
      </c>
      <c r="I4" s="108">
        <v>11442</v>
      </c>
      <c r="J4" s="108" t="s">
        <v>105</v>
      </c>
      <c r="K4" s="108">
        <v>29185</v>
      </c>
      <c r="L4" s="108">
        <v>0</v>
      </c>
      <c r="M4" s="108">
        <v>0</v>
      </c>
    </row>
    <row r="5" spans="1:13" ht="15" x14ac:dyDescent="0.25">
      <c r="A5" s="109" t="s">
        <v>131</v>
      </c>
      <c r="B5" s="110" t="s">
        <v>115</v>
      </c>
      <c r="C5" s="108">
        <v>25427.7</v>
      </c>
      <c r="D5" s="108">
        <v>0</v>
      </c>
      <c r="E5" s="108">
        <v>0</v>
      </c>
      <c r="F5" s="108">
        <v>437.3</v>
      </c>
      <c r="G5" s="108">
        <v>0</v>
      </c>
      <c r="H5" s="108" t="s">
        <v>129</v>
      </c>
      <c r="I5" s="108">
        <v>3935.9</v>
      </c>
      <c r="J5" s="108" t="s">
        <v>106</v>
      </c>
      <c r="K5" s="108">
        <v>19091.84</v>
      </c>
      <c r="L5" s="108">
        <v>0</v>
      </c>
      <c r="M5" s="108">
        <v>0</v>
      </c>
    </row>
    <row r="6" spans="1:13" s="111" customFormat="1" ht="15" x14ac:dyDescent="0.25">
      <c r="A6" s="111" t="s">
        <v>132</v>
      </c>
      <c r="B6" s="115" t="s">
        <v>118</v>
      </c>
      <c r="C6" s="108">
        <v>38395.57</v>
      </c>
      <c r="D6" s="116">
        <v>24.9</v>
      </c>
      <c r="E6" s="116">
        <v>0</v>
      </c>
      <c r="F6" s="116">
        <v>33.6</v>
      </c>
      <c r="G6" s="108">
        <v>0</v>
      </c>
      <c r="H6" s="108" t="s">
        <v>129</v>
      </c>
      <c r="I6" s="116">
        <v>10328.58</v>
      </c>
      <c r="J6" s="116" t="s">
        <v>117</v>
      </c>
      <c r="K6" s="108">
        <v>14299.922</v>
      </c>
      <c r="L6" s="116">
        <v>0</v>
      </c>
      <c r="M6" s="116">
        <v>0</v>
      </c>
    </row>
    <row r="7" spans="1:13" ht="15" x14ac:dyDescent="0.25">
      <c r="A7" s="114" t="s">
        <v>133</v>
      </c>
      <c r="B7" s="94" t="s">
        <v>120</v>
      </c>
      <c r="C7" s="108">
        <v>107756.49108434643</v>
      </c>
      <c r="D7" s="108">
        <v>0</v>
      </c>
      <c r="E7" s="108">
        <v>0</v>
      </c>
      <c r="F7" s="108">
        <v>1031.6199999999999</v>
      </c>
      <c r="G7" s="108">
        <v>0</v>
      </c>
      <c r="H7" s="108" t="s">
        <v>129</v>
      </c>
      <c r="I7" s="108">
        <v>10534.58</v>
      </c>
      <c r="J7" s="108" t="s">
        <v>110</v>
      </c>
      <c r="K7" s="108">
        <v>54180.22</v>
      </c>
      <c r="L7" s="108">
        <v>0</v>
      </c>
      <c r="M7" s="108">
        <v>0</v>
      </c>
    </row>
    <row r="11" spans="1:13" x14ac:dyDescent="0.2">
      <c r="A11" s="3"/>
      <c r="B11" s="3"/>
      <c r="C11" s="18"/>
      <c r="D11" s="3"/>
      <c r="E11" s="3"/>
      <c r="F11" s="3"/>
      <c r="G11" s="3"/>
      <c r="H11" s="18"/>
      <c r="I11" s="18"/>
      <c r="J11" s="3"/>
      <c r="K11" s="18"/>
      <c r="L11" s="3"/>
    </row>
    <row r="12" spans="1:13" x14ac:dyDescent="0.2">
      <c r="A12" s="95"/>
      <c r="B12" s="96"/>
      <c r="C12" s="97"/>
      <c r="D12" s="97"/>
      <c r="E12" s="97"/>
      <c r="F12" s="97"/>
      <c r="G12" s="98"/>
      <c r="H12" s="97"/>
      <c r="I12" s="99"/>
      <c r="J12" s="97"/>
      <c r="K12" s="18"/>
      <c r="L12" s="3"/>
    </row>
    <row r="13" spans="1:13" x14ac:dyDescent="0.2">
      <c r="A13" s="3"/>
      <c r="B13" s="3"/>
      <c r="C13" s="18"/>
      <c r="D13" s="3"/>
      <c r="E13" s="3"/>
      <c r="F13" s="3"/>
      <c r="G13" s="3"/>
      <c r="H13" s="18"/>
      <c r="I13" s="18"/>
      <c r="J13" s="3"/>
      <c r="K13" s="18"/>
      <c r="L13" s="3"/>
    </row>
  </sheetData>
  <phoneticPr fontId="0" type="noConversion"/>
  <conditionalFormatting sqref="A12:D12">
    <cfRule type="expression" dxfId="1" priority="11">
      <formula>IF($A12&lt;&gt;"",TRUE,FALSE)</formula>
    </cfRule>
  </conditionalFormatting>
  <conditionalFormatting sqref="E12:J12">
    <cfRule type="expression" dxfId="0" priority="10">
      <formula>IF($A12&lt;&gt;"",1,0)</formula>
    </cfRule>
  </conditionalFormatting>
  <pageMargins left="0.39370078740157483" right="0.39370078740157483" top="1.5748031496062993" bottom="0.98425196850393704" header="0" footer="0"/>
  <pageSetup paperSize="9" scale="70" orientation="landscape" verticalDpi="0" r:id="rId1"/>
  <headerFooter alignWithMargins="0">
    <oddFooter>&amp;L&amp;F &amp;A&amp;C&amp;P de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indexed="22"/>
    <pageSetUpPr fitToPage="1"/>
  </sheetPr>
  <dimension ref="A1:M1"/>
  <sheetViews>
    <sheetView workbookViewId="0">
      <pane ySplit="1" topLeftCell="A2" activePane="bottomLeft" state="frozen"/>
      <selection activeCell="C10" sqref="C10"/>
      <selection pane="bottomLeft" activeCell="B1" sqref="B1"/>
    </sheetView>
  </sheetViews>
  <sheetFormatPr baseColWidth="10" defaultRowHeight="12.75" x14ac:dyDescent="0.2"/>
  <cols>
    <col min="1" max="1" width="13" customWidth="1"/>
    <col min="2" max="2" width="15.140625" customWidth="1"/>
    <col min="3" max="3" width="14.7109375" customWidth="1"/>
    <col min="4" max="4" width="16.85546875" customWidth="1"/>
    <col min="5" max="5" width="13.7109375" customWidth="1"/>
    <col min="7" max="7" width="14.28515625" customWidth="1"/>
    <col min="8" max="8" width="13.42578125" style="14" bestFit="1" customWidth="1"/>
    <col min="9" max="9" width="13.42578125" style="14" customWidth="1"/>
    <col min="10" max="10" width="17.140625" customWidth="1"/>
    <col min="11" max="11" width="18.28515625" style="14" bestFit="1" customWidth="1"/>
    <col min="12" max="12" width="19.5703125" customWidth="1"/>
    <col min="13" max="13" width="20.28515625" bestFit="1" customWidth="1"/>
  </cols>
  <sheetData>
    <row r="1" spans="1:13" s="17" customFormat="1" ht="91.9" customHeight="1" x14ac:dyDescent="0.2">
      <c r="A1" s="11" t="s">
        <v>0</v>
      </c>
      <c r="B1" s="10" t="s">
        <v>95</v>
      </c>
      <c r="C1" s="9" t="s">
        <v>34</v>
      </c>
      <c r="D1" s="9" t="s">
        <v>28</v>
      </c>
      <c r="E1" s="9" t="s">
        <v>31</v>
      </c>
      <c r="F1" s="9" t="s">
        <v>1</v>
      </c>
      <c r="G1" s="9" t="s">
        <v>5</v>
      </c>
      <c r="H1" s="4" t="s">
        <v>60</v>
      </c>
      <c r="I1" s="4" t="s">
        <v>30</v>
      </c>
      <c r="J1" s="5" t="s">
        <v>4</v>
      </c>
      <c r="K1" s="4" t="s">
        <v>33</v>
      </c>
      <c r="L1" s="5" t="s">
        <v>3</v>
      </c>
      <c r="M1" s="5" t="s">
        <v>32</v>
      </c>
    </row>
  </sheetData>
  <phoneticPr fontId="0" type="noConversion"/>
  <pageMargins left="0.39370078740157483" right="0.39370078740157483" top="1.5748031496062993" bottom="0.98425196850393704" header="0" footer="0"/>
  <pageSetup paperSize="9" scale="72" orientation="landscape" verticalDpi="0" r:id="rId1"/>
  <headerFooter alignWithMargins="0">
    <oddFooter>&amp;L&amp;F &amp;A&amp;C&amp;P de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7" tint="0.39997558519241921"/>
    <pageSetUpPr fitToPage="1"/>
  </sheetPr>
  <dimension ref="A1:AB80"/>
  <sheetViews>
    <sheetView workbookViewId="0">
      <pane ySplit="2" topLeftCell="A3" activePane="bottomLeft" state="frozen"/>
      <selection activeCell="C10" sqref="C10"/>
      <selection pane="bottomLeft" activeCell="B2" sqref="B2"/>
    </sheetView>
  </sheetViews>
  <sheetFormatPr baseColWidth="10" defaultColWidth="11.5703125" defaultRowHeight="12.75" x14ac:dyDescent="0.2"/>
  <cols>
    <col min="1" max="2" width="13.85546875" style="25" customWidth="1"/>
    <col min="3" max="3" width="18.7109375" style="25" customWidth="1"/>
    <col min="4" max="4" width="18.28515625" style="25" customWidth="1"/>
    <col min="5" max="5" width="18.7109375" style="25" customWidth="1"/>
    <col min="6" max="6" width="17.7109375" style="25" customWidth="1"/>
    <col min="7" max="7" width="17.42578125" style="25" customWidth="1"/>
    <col min="8" max="8" width="16" style="25" customWidth="1"/>
    <col min="9" max="9" width="16.42578125" style="25" customWidth="1"/>
    <col min="10" max="10" width="16.140625" style="25" customWidth="1"/>
    <col min="11" max="12" width="17" style="25" customWidth="1"/>
    <col min="13" max="13" width="16.7109375" style="25" customWidth="1"/>
    <col min="14" max="14" width="12.7109375" style="25" customWidth="1"/>
    <col min="15" max="15" width="11.28515625" style="26" customWidth="1"/>
    <col min="16" max="18" width="11.5703125" style="25"/>
    <col min="19" max="19" width="12.5703125" style="25" customWidth="1"/>
    <col min="20" max="20" width="11.85546875" style="26" bestFit="1" customWidth="1"/>
    <col min="21" max="21" width="11.85546875" style="26" customWidth="1"/>
    <col min="22" max="23" width="24.5703125" style="26" bestFit="1" customWidth="1"/>
    <col min="24" max="24" width="12" style="26" customWidth="1"/>
    <col min="25" max="25" width="17" style="26" customWidth="1"/>
    <col min="26" max="27" width="11.5703125" style="26"/>
    <col min="28" max="28" width="11.5703125" style="38" hidden="1" customWidth="1"/>
    <col min="29" max="16384" width="11.5703125" style="25"/>
  </cols>
  <sheetData>
    <row r="1" spans="1:28" ht="13.5" thickBot="1" x14ac:dyDescent="0.25">
      <c r="T1" s="139" t="s">
        <v>68</v>
      </c>
      <c r="U1" s="140"/>
      <c r="V1" s="140"/>
      <c r="W1" s="140"/>
      <c r="X1" s="140"/>
      <c r="Y1" s="141"/>
    </row>
    <row r="2" spans="1:28" s="36" customFormat="1" ht="103.5" customHeight="1" thickBot="1" x14ac:dyDescent="0.25">
      <c r="A2" s="27" t="s">
        <v>0</v>
      </c>
      <c r="B2" s="27" t="s">
        <v>95</v>
      </c>
      <c r="C2" s="28" t="s">
        <v>58</v>
      </c>
      <c r="D2" s="28" t="s">
        <v>35</v>
      </c>
      <c r="E2" s="28" t="s">
        <v>36</v>
      </c>
      <c r="F2" s="28" t="s">
        <v>40</v>
      </c>
      <c r="G2" s="28" t="s">
        <v>37</v>
      </c>
      <c r="H2" s="29" t="s">
        <v>61</v>
      </c>
      <c r="I2" s="29" t="s">
        <v>59</v>
      </c>
      <c r="J2" s="29" t="s">
        <v>38</v>
      </c>
      <c r="K2" s="29" t="s">
        <v>39</v>
      </c>
      <c r="L2" s="29" t="s">
        <v>41</v>
      </c>
      <c r="M2" s="29" t="s">
        <v>42</v>
      </c>
      <c r="N2" s="30" t="s">
        <v>65</v>
      </c>
      <c r="O2" s="30" t="s">
        <v>66</v>
      </c>
      <c r="P2" s="31" t="s">
        <v>43</v>
      </c>
      <c r="Q2" s="30" t="s">
        <v>44</v>
      </c>
      <c r="R2" s="31" t="s">
        <v>3</v>
      </c>
      <c r="S2" s="31" t="s">
        <v>45</v>
      </c>
      <c r="T2" s="32" t="s">
        <v>69</v>
      </c>
      <c r="U2" s="33" t="s">
        <v>64</v>
      </c>
      <c r="V2" s="32" t="s">
        <v>70</v>
      </c>
      <c r="W2" s="34" t="s">
        <v>74</v>
      </c>
      <c r="X2" s="34" t="s">
        <v>79</v>
      </c>
      <c r="Y2" s="34" t="s">
        <v>77</v>
      </c>
      <c r="Z2" s="35"/>
      <c r="AA2" s="35"/>
      <c r="AB2" s="39"/>
    </row>
    <row r="3" spans="1:28" ht="13.5" thickBot="1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37"/>
      <c r="X3" s="37"/>
      <c r="Y3" s="37"/>
    </row>
    <row r="4" spans="1:28" ht="13.5" thickBo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37"/>
      <c r="X4" s="37"/>
      <c r="Y4" s="37"/>
    </row>
    <row r="5" spans="1:28" ht="13.5" thickBot="1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37"/>
      <c r="X5" s="37"/>
      <c r="Y5" s="37"/>
      <c r="AB5" s="40" t="s">
        <v>63</v>
      </c>
    </row>
    <row r="6" spans="1:28" ht="13.5" thickBo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37"/>
      <c r="X6" s="37"/>
      <c r="Y6" s="37"/>
      <c r="AB6" s="41" t="s">
        <v>75</v>
      </c>
    </row>
    <row r="7" spans="1:28" ht="13.5" thickBo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37"/>
      <c r="X7" s="37"/>
      <c r="Y7" s="37"/>
      <c r="AB7" s="42" t="s">
        <v>72</v>
      </c>
    </row>
    <row r="8" spans="1:28" ht="13.5" thickBo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37"/>
      <c r="X8" s="37"/>
      <c r="Y8" s="37"/>
      <c r="AB8" s="42" t="s">
        <v>73</v>
      </c>
    </row>
    <row r="9" spans="1:28" ht="13.5" thickBot="1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37"/>
      <c r="X9" s="37"/>
      <c r="Y9" s="37"/>
      <c r="AB9" s="42" t="s">
        <v>78</v>
      </c>
    </row>
    <row r="10" spans="1:28" ht="13.5" thickBot="1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37"/>
      <c r="X10" s="37"/>
      <c r="Y10" s="37"/>
      <c r="AB10" s="42" t="s">
        <v>76</v>
      </c>
    </row>
    <row r="11" spans="1:28" ht="13.5" thickBot="1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37"/>
      <c r="X11" s="37"/>
      <c r="Y11" s="37"/>
      <c r="AB11" s="42"/>
    </row>
    <row r="12" spans="1:28" ht="13.5" thickBo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37"/>
      <c r="X12" s="37"/>
      <c r="Y12" s="37"/>
    </row>
    <row r="13" spans="1:28" ht="13.5" thickBot="1" x14ac:dyDescent="0.25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37"/>
      <c r="X13" s="37"/>
      <c r="Y13" s="37"/>
    </row>
    <row r="14" spans="1:28" ht="13.5" thickBot="1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37"/>
      <c r="X14" s="37"/>
      <c r="Y14" s="37"/>
    </row>
    <row r="15" spans="1:28" ht="13.5" thickBo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37"/>
      <c r="X15" s="37"/>
      <c r="Y15" s="37"/>
    </row>
    <row r="16" spans="1:28" ht="13.5" thickBot="1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37"/>
      <c r="X16" s="37"/>
      <c r="Y16" s="37"/>
    </row>
    <row r="17" spans="1:28" ht="13.5" thickBo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37"/>
      <c r="X17" s="37"/>
      <c r="Y17" s="37"/>
    </row>
    <row r="18" spans="1:28" ht="13.5" thickBot="1" x14ac:dyDescent="0.2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37"/>
      <c r="X18" s="37"/>
      <c r="Y18" s="37"/>
    </row>
    <row r="19" spans="1:28" ht="13.5" thickBot="1" x14ac:dyDescent="0.2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37"/>
      <c r="X19" s="37"/>
      <c r="Y19" s="37"/>
    </row>
    <row r="20" spans="1:28" ht="13.5" thickBot="1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37"/>
      <c r="X20" s="37"/>
      <c r="Y20" s="37"/>
    </row>
    <row r="21" spans="1:28" ht="13.5" thickBot="1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37"/>
      <c r="X21" s="37"/>
      <c r="Y21" s="37"/>
    </row>
    <row r="22" spans="1:28" ht="13.5" thickBo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37"/>
      <c r="X22" s="37"/>
      <c r="Y22" s="37"/>
    </row>
    <row r="23" spans="1:28" ht="13.5" thickBo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37"/>
      <c r="X23" s="37"/>
      <c r="Y23" s="37"/>
    </row>
    <row r="24" spans="1:28" ht="13.5" thickBot="1" x14ac:dyDescent="0.25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37"/>
      <c r="X24" s="37"/>
      <c r="Y24" s="37"/>
    </row>
    <row r="25" spans="1:28" ht="13.5" thickBot="1" x14ac:dyDescent="0.25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37"/>
      <c r="X25" s="37"/>
      <c r="Y25" s="37"/>
    </row>
    <row r="26" spans="1:28" ht="13.5" thickBot="1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37"/>
      <c r="X26" s="37"/>
      <c r="Y26" s="37"/>
    </row>
    <row r="27" spans="1:28" ht="13.5" thickBot="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37"/>
      <c r="X27" s="37"/>
      <c r="Y27" s="37"/>
    </row>
    <row r="28" spans="1:28" ht="13.5" thickBot="1" x14ac:dyDescent="0.2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37"/>
      <c r="X28" s="37"/>
      <c r="Y28" s="37"/>
      <c r="AB28" s="62"/>
    </row>
    <row r="29" spans="1:28" ht="13.5" thickBot="1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37"/>
      <c r="X29" s="37"/>
      <c r="Y29" s="37"/>
      <c r="AB29" s="62"/>
    </row>
    <row r="30" spans="1:28" ht="13.5" thickBot="1" x14ac:dyDescent="0.25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37"/>
      <c r="X30" s="37"/>
      <c r="Y30" s="37"/>
      <c r="AB30" s="62"/>
    </row>
    <row r="31" spans="1:28" ht="13.5" thickBot="1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37"/>
      <c r="X31" s="37"/>
      <c r="Y31" s="37"/>
      <c r="AB31" s="62"/>
    </row>
    <row r="32" spans="1:28" ht="13.5" thickBot="1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37"/>
      <c r="X32" s="37"/>
      <c r="Y32" s="37"/>
      <c r="AB32" s="62"/>
    </row>
    <row r="33" spans="1:28" ht="13.5" thickBot="1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37"/>
      <c r="X33" s="37"/>
      <c r="Y33" s="37"/>
      <c r="AB33" s="62"/>
    </row>
    <row r="34" spans="1:28" ht="13.5" thickBot="1" x14ac:dyDescent="0.2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37"/>
      <c r="X34" s="37"/>
      <c r="Y34" s="37"/>
      <c r="AB34" s="62"/>
    </row>
    <row r="35" spans="1:28" ht="13.5" thickBot="1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37"/>
      <c r="X35" s="37"/>
      <c r="Y35" s="37"/>
      <c r="AB35" s="62"/>
    </row>
    <row r="36" spans="1:28" ht="13.5" thickBot="1" x14ac:dyDescent="0.25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37"/>
      <c r="X36" s="37"/>
      <c r="Y36" s="37"/>
      <c r="AB36" s="62"/>
    </row>
    <row r="37" spans="1:28" ht="13.5" thickBot="1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37"/>
      <c r="X37" s="37"/>
      <c r="Y37" s="37"/>
      <c r="AB37" s="62"/>
    </row>
    <row r="38" spans="1:28" ht="13.5" thickBot="1" x14ac:dyDescent="0.2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37"/>
      <c r="X38" s="37"/>
      <c r="Y38" s="37"/>
      <c r="AB38" s="62"/>
    </row>
    <row r="39" spans="1:28" ht="13.5" thickBot="1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37"/>
      <c r="X39" s="37"/>
      <c r="Y39" s="37"/>
    </row>
    <row r="40" spans="1:28" ht="13.5" thickBot="1" x14ac:dyDescent="0.2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37"/>
      <c r="X40" s="37"/>
      <c r="Y40" s="37"/>
    </row>
    <row r="41" spans="1:28" ht="13.5" thickBot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37"/>
      <c r="X41" s="37"/>
      <c r="Y41" s="37"/>
    </row>
    <row r="42" spans="1:28" ht="13.5" thickBot="1" x14ac:dyDescent="0.25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37"/>
      <c r="X42" s="37"/>
      <c r="Y42" s="37"/>
    </row>
    <row r="43" spans="1:28" ht="13.5" thickBot="1" x14ac:dyDescent="0.2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37"/>
      <c r="X43" s="37"/>
      <c r="Y43" s="37"/>
    </row>
    <row r="44" spans="1:28" ht="13.5" thickBot="1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37"/>
      <c r="X44" s="37"/>
      <c r="Y44" s="37"/>
    </row>
    <row r="45" spans="1:28" ht="13.5" thickBot="1" x14ac:dyDescent="0.2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37"/>
      <c r="X45" s="37"/>
      <c r="Y45" s="37"/>
    </row>
    <row r="46" spans="1:28" ht="13.5" thickBot="1" x14ac:dyDescent="0.2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37"/>
      <c r="X46" s="37"/>
      <c r="Y46" s="37"/>
    </row>
    <row r="47" spans="1:28" ht="13.5" thickBot="1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37"/>
      <c r="X47" s="37"/>
      <c r="Y47" s="37"/>
    </row>
    <row r="48" spans="1:28" ht="13.5" thickBot="1" x14ac:dyDescent="0.25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37"/>
      <c r="X48" s="37"/>
      <c r="Y48" s="37"/>
    </row>
    <row r="49" spans="1:25" ht="13.5" thickBot="1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37"/>
      <c r="X49" s="37"/>
      <c r="Y49" s="37"/>
    </row>
    <row r="50" spans="1:25" ht="13.5" thickBot="1" x14ac:dyDescent="0.2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37"/>
      <c r="X50" s="37"/>
      <c r="Y50" s="37"/>
    </row>
    <row r="51" spans="1:25" ht="13.5" thickBot="1" x14ac:dyDescent="0.2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37"/>
      <c r="X51" s="37"/>
      <c r="Y51" s="37"/>
    </row>
    <row r="52" spans="1:25" ht="13.5" thickBot="1" x14ac:dyDescent="0.2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37"/>
      <c r="X52" s="37"/>
      <c r="Y52" s="37"/>
    </row>
    <row r="53" spans="1:25" ht="13.5" thickBot="1" x14ac:dyDescent="0.25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37"/>
      <c r="X53" s="37"/>
      <c r="Y53" s="37"/>
    </row>
    <row r="54" spans="1:25" ht="13.5" thickBot="1" x14ac:dyDescent="0.2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37"/>
      <c r="X54" s="37"/>
      <c r="Y54" s="37"/>
    </row>
    <row r="55" spans="1:25" ht="13.5" thickBot="1" x14ac:dyDescent="0.2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37"/>
      <c r="X55" s="37"/>
      <c r="Y55" s="37"/>
    </row>
    <row r="56" spans="1:25" ht="13.5" thickBot="1" x14ac:dyDescent="0.25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37"/>
      <c r="X56" s="37"/>
      <c r="Y56" s="37"/>
    </row>
    <row r="57" spans="1:25" ht="13.5" thickBot="1" x14ac:dyDescent="0.25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37"/>
      <c r="X57" s="37"/>
      <c r="Y57" s="37"/>
    </row>
    <row r="58" spans="1:25" ht="13.5" thickBot="1" x14ac:dyDescent="0.2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37"/>
      <c r="X58" s="37"/>
      <c r="Y58" s="37"/>
    </row>
    <row r="59" spans="1:25" ht="13.5" thickBot="1" x14ac:dyDescent="0.25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37"/>
      <c r="X59" s="37"/>
      <c r="Y59" s="37"/>
    </row>
    <row r="60" spans="1:25" ht="13.5" thickBot="1" x14ac:dyDescent="0.25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37"/>
      <c r="X60" s="37"/>
      <c r="Y60" s="37"/>
    </row>
    <row r="61" spans="1:25" ht="13.5" thickBot="1" x14ac:dyDescent="0.2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37"/>
      <c r="X61" s="37"/>
      <c r="Y61" s="37"/>
    </row>
    <row r="62" spans="1:25" ht="13.5" thickBot="1" x14ac:dyDescent="0.2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37"/>
      <c r="X62" s="37"/>
      <c r="Y62" s="37"/>
    </row>
    <row r="63" spans="1:25" ht="13.5" thickBot="1" x14ac:dyDescent="0.25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37"/>
      <c r="X63" s="37"/>
      <c r="Y63" s="37"/>
    </row>
    <row r="64" spans="1:25" ht="13.5" thickBot="1" x14ac:dyDescent="0.2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37"/>
      <c r="X64" s="37"/>
      <c r="Y64" s="37"/>
    </row>
    <row r="65" spans="1:25" ht="13.5" thickBot="1" x14ac:dyDescent="0.25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37"/>
      <c r="X65" s="37"/>
      <c r="Y65" s="37"/>
    </row>
    <row r="66" spans="1:25" ht="13.5" thickBot="1" x14ac:dyDescent="0.25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37"/>
      <c r="X66" s="37"/>
      <c r="Y66" s="37"/>
    </row>
    <row r="67" spans="1:25" ht="13.5" thickBot="1" x14ac:dyDescent="0.2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37"/>
      <c r="X67" s="37"/>
      <c r="Y67" s="37"/>
    </row>
    <row r="68" spans="1:25" ht="13.5" thickBot="1" x14ac:dyDescent="0.25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37"/>
      <c r="X68" s="37"/>
      <c r="Y68" s="37"/>
    </row>
    <row r="69" spans="1:25" ht="13.5" thickBot="1" x14ac:dyDescent="0.25">
      <c r="A69" s="136"/>
      <c r="B69" s="136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37"/>
      <c r="X69" s="37"/>
      <c r="Y69" s="37"/>
    </row>
    <row r="70" spans="1:25" ht="13.5" thickBo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37"/>
      <c r="X70" s="37"/>
      <c r="Y70" s="37"/>
    </row>
    <row r="71" spans="1:25" ht="13.5" thickBot="1" x14ac:dyDescent="0.2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37"/>
      <c r="X71" s="37"/>
      <c r="Y71" s="37"/>
    </row>
    <row r="72" spans="1:25" ht="13.5" thickBot="1" x14ac:dyDescent="0.25">
      <c r="A72" s="136"/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37"/>
      <c r="X72" s="37"/>
      <c r="Y72" s="37"/>
    </row>
    <row r="73" spans="1:25" ht="13.5" thickBot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37"/>
      <c r="X73" s="37"/>
      <c r="Y73" s="37"/>
    </row>
    <row r="74" spans="1:25" ht="13.5" thickBot="1" x14ac:dyDescent="0.25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37"/>
      <c r="X74" s="37"/>
      <c r="Y74" s="37"/>
    </row>
    <row r="75" spans="1:25" ht="13.5" thickBot="1" x14ac:dyDescent="0.25">
      <c r="A75" s="136"/>
      <c r="B75" s="136"/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37"/>
      <c r="X75" s="37"/>
      <c r="Y75" s="37"/>
    </row>
    <row r="76" spans="1:25" ht="13.5" thickBot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37"/>
      <c r="X76" s="37"/>
      <c r="Y76" s="37"/>
    </row>
    <row r="77" spans="1:25" ht="13.5" thickBot="1" x14ac:dyDescent="0.25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37"/>
      <c r="X77" s="37"/>
      <c r="Y77" s="37"/>
    </row>
    <row r="78" spans="1:25" ht="13.5" thickBot="1" x14ac:dyDescent="0.25">
      <c r="A78" s="136"/>
      <c r="B78" s="136"/>
      <c r="C78" s="136"/>
      <c r="D78" s="136"/>
      <c r="E78" s="136"/>
      <c r="F78" s="136"/>
      <c r="G78" s="136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37"/>
      <c r="X78" s="37"/>
      <c r="Y78" s="37"/>
    </row>
    <row r="79" spans="1:25" ht="13.5" thickBot="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37"/>
      <c r="X79" s="37"/>
      <c r="Y79" s="37"/>
    </row>
    <row r="80" spans="1:25" ht="13.5" thickBot="1" x14ac:dyDescent="0.25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37"/>
      <c r="X80" s="37"/>
      <c r="Y80" s="37"/>
    </row>
  </sheetData>
  <sheetProtection selectLockedCells="1"/>
  <mergeCells count="573">
    <mergeCell ref="T78:T80"/>
    <mergeCell ref="U78:U80"/>
    <mergeCell ref="V78:V80"/>
    <mergeCell ref="O78:O80"/>
    <mergeCell ref="P78:P80"/>
    <mergeCell ref="Q78:Q80"/>
    <mergeCell ref="R78:R80"/>
    <mergeCell ref="S78:S80"/>
    <mergeCell ref="T75:T77"/>
    <mergeCell ref="U75:U77"/>
    <mergeCell ref="V75:V77"/>
    <mergeCell ref="A78:A80"/>
    <mergeCell ref="C78:C80"/>
    <mergeCell ref="D78:D80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N78:N80"/>
    <mergeCell ref="O75:O77"/>
    <mergeCell ref="P75:P77"/>
    <mergeCell ref="Q75:Q77"/>
    <mergeCell ref="R75:R77"/>
    <mergeCell ref="S75:S77"/>
    <mergeCell ref="T72:T74"/>
    <mergeCell ref="U72:U74"/>
    <mergeCell ref="V72:V74"/>
    <mergeCell ref="A75:A77"/>
    <mergeCell ref="C75:C77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O72:O74"/>
    <mergeCell ref="P72:P74"/>
    <mergeCell ref="Q72:Q74"/>
    <mergeCell ref="R72:R74"/>
    <mergeCell ref="S72:S74"/>
    <mergeCell ref="K72:K74"/>
    <mergeCell ref="L72:L74"/>
    <mergeCell ref="M72:M74"/>
    <mergeCell ref="N72:N74"/>
    <mergeCell ref="O69:O71"/>
    <mergeCell ref="P69:P71"/>
    <mergeCell ref="Q69:Q71"/>
    <mergeCell ref="R69:R71"/>
    <mergeCell ref="S69:S71"/>
    <mergeCell ref="A72:A74"/>
    <mergeCell ref="C72:C74"/>
    <mergeCell ref="D72:D74"/>
    <mergeCell ref="E72:E74"/>
    <mergeCell ref="F72:F74"/>
    <mergeCell ref="G72:G74"/>
    <mergeCell ref="H72:H74"/>
    <mergeCell ref="I72:I74"/>
    <mergeCell ref="J72:J74"/>
    <mergeCell ref="T66:T68"/>
    <mergeCell ref="U66:U68"/>
    <mergeCell ref="V66:V68"/>
    <mergeCell ref="A69:A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O66:O68"/>
    <mergeCell ref="P66:P68"/>
    <mergeCell ref="Q66:Q68"/>
    <mergeCell ref="R66:R68"/>
    <mergeCell ref="S66:S68"/>
    <mergeCell ref="T69:T71"/>
    <mergeCell ref="U69:U71"/>
    <mergeCell ref="V69:V71"/>
    <mergeCell ref="K66:K68"/>
    <mergeCell ref="L66:L68"/>
    <mergeCell ref="M66:M68"/>
    <mergeCell ref="N66:N68"/>
    <mergeCell ref="O63:O65"/>
    <mergeCell ref="P63:P65"/>
    <mergeCell ref="Q63:Q65"/>
    <mergeCell ref="R63:R65"/>
    <mergeCell ref="S63:S65"/>
    <mergeCell ref="A66:A68"/>
    <mergeCell ref="C66:C68"/>
    <mergeCell ref="D66:D68"/>
    <mergeCell ref="E66:E68"/>
    <mergeCell ref="F66:F68"/>
    <mergeCell ref="G66:G68"/>
    <mergeCell ref="H66:H68"/>
    <mergeCell ref="I66:I68"/>
    <mergeCell ref="J66:J68"/>
    <mergeCell ref="T60:T62"/>
    <mergeCell ref="U60:U62"/>
    <mergeCell ref="V60:V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O60:O62"/>
    <mergeCell ref="P60:P62"/>
    <mergeCell ref="Q60:Q62"/>
    <mergeCell ref="R60:R62"/>
    <mergeCell ref="S60:S62"/>
    <mergeCell ref="T63:T65"/>
    <mergeCell ref="U63:U65"/>
    <mergeCell ref="V63:V65"/>
    <mergeCell ref="K60:K62"/>
    <mergeCell ref="L60:L62"/>
    <mergeCell ref="M60:M62"/>
    <mergeCell ref="N60:N62"/>
    <mergeCell ref="O57:O59"/>
    <mergeCell ref="P57:P59"/>
    <mergeCell ref="Q57:Q59"/>
    <mergeCell ref="R57:R59"/>
    <mergeCell ref="S57:S59"/>
    <mergeCell ref="A60:A62"/>
    <mergeCell ref="C60:C62"/>
    <mergeCell ref="D60:D62"/>
    <mergeCell ref="E60:E62"/>
    <mergeCell ref="F60:F62"/>
    <mergeCell ref="G60:G62"/>
    <mergeCell ref="H60:H62"/>
    <mergeCell ref="I60:I62"/>
    <mergeCell ref="J60:J62"/>
    <mergeCell ref="B60:B62"/>
    <mergeCell ref="T54:T56"/>
    <mergeCell ref="U54:U56"/>
    <mergeCell ref="V54:V56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O54:O56"/>
    <mergeCell ref="P54:P56"/>
    <mergeCell ref="Q54:Q56"/>
    <mergeCell ref="R54:R56"/>
    <mergeCell ref="S54:S56"/>
    <mergeCell ref="T57:T59"/>
    <mergeCell ref="U57:U59"/>
    <mergeCell ref="V57:V59"/>
    <mergeCell ref="K54:K56"/>
    <mergeCell ref="L54:L56"/>
    <mergeCell ref="M54:M56"/>
    <mergeCell ref="N54:N56"/>
    <mergeCell ref="O51:O53"/>
    <mergeCell ref="P51:P53"/>
    <mergeCell ref="Q51:Q53"/>
    <mergeCell ref="R51:R53"/>
    <mergeCell ref="S51:S53"/>
    <mergeCell ref="A54:A56"/>
    <mergeCell ref="C54:C56"/>
    <mergeCell ref="D54:D56"/>
    <mergeCell ref="E54:E56"/>
    <mergeCell ref="F54:F56"/>
    <mergeCell ref="G54:G56"/>
    <mergeCell ref="H54:H56"/>
    <mergeCell ref="I54:I56"/>
    <mergeCell ref="J54:J56"/>
    <mergeCell ref="T48:T50"/>
    <mergeCell ref="U48:U50"/>
    <mergeCell ref="V48:V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O48:O50"/>
    <mergeCell ref="P48:P50"/>
    <mergeCell ref="Q48:Q50"/>
    <mergeCell ref="R48:R50"/>
    <mergeCell ref="S48:S50"/>
    <mergeCell ref="T51:T53"/>
    <mergeCell ref="U51:U53"/>
    <mergeCell ref="V51:V53"/>
    <mergeCell ref="K48:K50"/>
    <mergeCell ref="L48:L50"/>
    <mergeCell ref="M48:M50"/>
    <mergeCell ref="N48:N50"/>
    <mergeCell ref="O45:O47"/>
    <mergeCell ref="P45:P47"/>
    <mergeCell ref="Q45:Q47"/>
    <mergeCell ref="R45:R47"/>
    <mergeCell ref="S45:S47"/>
    <mergeCell ref="A48:A50"/>
    <mergeCell ref="C48:C50"/>
    <mergeCell ref="D48:D50"/>
    <mergeCell ref="E48:E50"/>
    <mergeCell ref="F48:F50"/>
    <mergeCell ref="G48:G50"/>
    <mergeCell ref="H48:H50"/>
    <mergeCell ref="I48:I50"/>
    <mergeCell ref="J48:J50"/>
    <mergeCell ref="T42:T44"/>
    <mergeCell ref="U42:U44"/>
    <mergeCell ref="V42:V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2:O44"/>
    <mergeCell ref="P42:P44"/>
    <mergeCell ref="Q42:Q44"/>
    <mergeCell ref="R42:R44"/>
    <mergeCell ref="S42:S44"/>
    <mergeCell ref="T45:T47"/>
    <mergeCell ref="U45:U47"/>
    <mergeCell ref="V45:V47"/>
    <mergeCell ref="K42:K44"/>
    <mergeCell ref="L42:L44"/>
    <mergeCell ref="M42:M44"/>
    <mergeCell ref="N42:N44"/>
    <mergeCell ref="O39:O41"/>
    <mergeCell ref="P39:P41"/>
    <mergeCell ref="Q39:Q41"/>
    <mergeCell ref="R39:R41"/>
    <mergeCell ref="S39:S41"/>
    <mergeCell ref="A42:A44"/>
    <mergeCell ref="C42:C44"/>
    <mergeCell ref="D42:D44"/>
    <mergeCell ref="E42:E44"/>
    <mergeCell ref="F42:F44"/>
    <mergeCell ref="G42:G44"/>
    <mergeCell ref="H42:H44"/>
    <mergeCell ref="I42:I44"/>
    <mergeCell ref="J42:J44"/>
    <mergeCell ref="T36:T38"/>
    <mergeCell ref="U36:U38"/>
    <mergeCell ref="V36:V38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O36:O38"/>
    <mergeCell ref="P36:P38"/>
    <mergeCell ref="Q36:Q38"/>
    <mergeCell ref="R36:R38"/>
    <mergeCell ref="S36:S38"/>
    <mergeCell ref="T39:T41"/>
    <mergeCell ref="U39:U41"/>
    <mergeCell ref="V39:V41"/>
    <mergeCell ref="K36:K38"/>
    <mergeCell ref="L36:L38"/>
    <mergeCell ref="M36:M38"/>
    <mergeCell ref="N36:N38"/>
    <mergeCell ref="O33:O35"/>
    <mergeCell ref="P33:P35"/>
    <mergeCell ref="Q33:Q35"/>
    <mergeCell ref="R33:R35"/>
    <mergeCell ref="S33:S35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T30:T32"/>
    <mergeCell ref="U30:U32"/>
    <mergeCell ref="V30:V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O30:O32"/>
    <mergeCell ref="P30:P32"/>
    <mergeCell ref="Q30:Q32"/>
    <mergeCell ref="R30:R32"/>
    <mergeCell ref="S30:S32"/>
    <mergeCell ref="T33:T35"/>
    <mergeCell ref="U33:U35"/>
    <mergeCell ref="V33:V35"/>
    <mergeCell ref="Q27:Q29"/>
    <mergeCell ref="R27:R29"/>
    <mergeCell ref="S27:S29"/>
    <mergeCell ref="A30:A32"/>
    <mergeCell ref="C30:C32"/>
    <mergeCell ref="D30:D32"/>
    <mergeCell ref="E30:E32"/>
    <mergeCell ref="F30:F32"/>
    <mergeCell ref="G30:G32"/>
    <mergeCell ref="H30:H32"/>
    <mergeCell ref="I30:I32"/>
    <mergeCell ref="J30:J32"/>
    <mergeCell ref="K30:K32"/>
    <mergeCell ref="L30:L32"/>
    <mergeCell ref="M30:M32"/>
    <mergeCell ref="N30:N32"/>
    <mergeCell ref="L27:L29"/>
    <mergeCell ref="M27:M29"/>
    <mergeCell ref="N27:N29"/>
    <mergeCell ref="O27:O29"/>
    <mergeCell ref="P27:P29"/>
    <mergeCell ref="G27:G29"/>
    <mergeCell ref="H27:H29"/>
    <mergeCell ref="I27:I29"/>
    <mergeCell ref="J27:J29"/>
    <mergeCell ref="K27:K29"/>
    <mergeCell ref="A27:A29"/>
    <mergeCell ref="C27:C29"/>
    <mergeCell ref="D27:D29"/>
    <mergeCell ref="E27:E29"/>
    <mergeCell ref="F27:F29"/>
    <mergeCell ref="O24:O26"/>
    <mergeCell ref="P24:P26"/>
    <mergeCell ref="Q24:Q26"/>
    <mergeCell ref="R24:R26"/>
    <mergeCell ref="S24:S26"/>
    <mergeCell ref="Q21:Q23"/>
    <mergeCell ref="R21:R23"/>
    <mergeCell ref="S21:S23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L21:L23"/>
    <mergeCell ref="M21:M23"/>
    <mergeCell ref="N21:N23"/>
    <mergeCell ref="O21:O23"/>
    <mergeCell ref="P21:P23"/>
    <mergeCell ref="G21:G23"/>
    <mergeCell ref="H21:H23"/>
    <mergeCell ref="I21:I23"/>
    <mergeCell ref="J21:J23"/>
    <mergeCell ref="K21:K23"/>
    <mergeCell ref="A21:A23"/>
    <mergeCell ref="C21:C23"/>
    <mergeCell ref="D21:D23"/>
    <mergeCell ref="E21:E23"/>
    <mergeCell ref="F21:F23"/>
    <mergeCell ref="O18:O20"/>
    <mergeCell ref="P18:P20"/>
    <mergeCell ref="Q18:Q20"/>
    <mergeCell ref="R18:R20"/>
    <mergeCell ref="S18:S20"/>
    <mergeCell ref="Q15:Q17"/>
    <mergeCell ref="R15:R17"/>
    <mergeCell ref="S15:S17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L15:L17"/>
    <mergeCell ref="M15:M17"/>
    <mergeCell ref="N15:N17"/>
    <mergeCell ref="O15:O17"/>
    <mergeCell ref="P15:P17"/>
    <mergeCell ref="G15:G17"/>
    <mergeCell ref="H15:H17"/>
    <mergeCell ref="I15:I17"/>
    <mergeCell ref="J15:J17"/>
    <mergeCell ref="K15:K17"/>
    <mergeCell ref="A15:A17"/>
    <mergeCell ref="C15:C17"/>
    <mergeCell ref="D15:D17"/>
    <mergeCell ref="E15:E17"/>
    <mergeCell ref="F15:F17"/>
    <mergeCell ref="O12:O14"/>
    <mergeCell ref="P12:P14"/>
    <mergeCell ref="Q12:Q14"/>
    <mergeCell ref="R12:R14"/>
    <mergeCell ref="S12:S14"/>
    <mergeCell ref="Q9:Q11"/>
    <mergeCell ref="R9:R11"/>
    <mergeCell ref="S9:S11"/>
    <mergeCell ref="A12:A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L9:L11"/>
    <mergeCell ref="M9:M11"/>
    <mergeCell ref="N9:N11"/>
    <mergeCell ref="O9:O11"/>
    <mergeCell ref="P9:P11"/>
    <mergeCell ref="G9:G11"/>
    <mergeCell ref="H9:H11"/>
    <mergeCell ref="I9:I11"/>
    <mergeCell ref="J9:J11"/>
    <mergeCell ref="K9:K11"/>
    <mergeCell ref="A9:A11"/>
    <mergeCell ref="C9:C11"/>
    <mergeCell ref="D9:D11"/>
    <mergeCell ref="E9:E11"/>
    <mergeCell ref="F9:F11"/>
    <mergeCell ref="O6:O8"/>
    <mergeCell ref="P6:P8"/>
    <mergeCell ref="Q6:Q8"/>
    <mergeCell ref="R6:R8"/>
    <mergeCell ref="S6:S8"/>
    <mergeCell ref="Q3:Q5"/>
    <mergeCell ref="R3:R5"/>
    <mergeCell ref="S3:S5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L3:L5"/>
    <mergeCell ref="M3:M5"/>
    <mergeCell ref="N3:N5"/>
    <mergeCell ref="O3:O5"/>
    <mergeCell ref="P3:P5"/>
    <mergeCell ref="G3:G5"/>
    <mergeCell ref="H3:H5"/>
    <mergeCell ref="I3:I5"/>
    <mergeCell ref="J3:J5"/>
    <mergeCell ref="K3:K5"/>
    <mergeCell ref="A3:A5"/>
    <mergeCell ref="C3:C5"/>
    <mergeCell ref="D3:D5"/>
    <mergeCell ref="E3:E5"/>
    <mergeCell ref="F3:F5"/>
    <mergeCell ref="B3:B5"/>
    <mergeCell ref="T15:T17"/>
    <mergeCell ref="T18:T20"/>
    <mergeCell ref="T21:T23"/>
    <mergeCell ref="T24:T26"/>
    <mergeCell ref="T27:T29"/>
    <mergeCell ref="V15:V17"/>
    <mergeCell ref="V18:V20"/>
    <mergeCell ref="V21:V23"/>
    <mergeCell ref="V24:V26"/>
    <mergeCell ref="V27:V29"/>
    <mergeCell ref="U15:U17"/>
    <mergeCell ref="U18:U20"/>
    <mergeCell ref="U21:U23"/>
    <mergeCell ref="U24:U26"/>
    <mergeCell ref="U27:U29"/>
    <mergeCell ref="T1:Y1"/>
    <mergeCell ref="U3:U5"/>
    <mergeCell ref="U6:U8"/>
    <mergeCell ref="U9:U11"/>
    <mergeCell ref="U12:U14"/>
    <mergeCell ref="V3:V5"/>
    <mergeCell ref="V6:V8"/>
    <mergeCell ref="V9:V11"/>
    <mergeCell ref="V12:V14"/>
    <mergeCell ref="T3:T5"/>
    <mergeCell ref="T6:T8"/>
    <mergeCell ref="T9:T11"/>
    <mergeCell ref="T12:T14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63:B65"/>
    <mergeCell ref="B66:B68"/>
    <mergeCell ref="B69:B71"/>
    <mergeCell ref="B72:B74"/>
    <mergeCell ref="B75:B77"/>
    <mergeCell ref="B78:B80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</mergeCells>
  <phoneticPr fontId="0" type="noConversion"/>
  <dataValidations count="2">
    <dataValidation type="list" allowBlank="1" showInputMessage="1" showErrorMessage="1" sqref="U3 U27 U78 U75 U72 U69 U66 U63 U60 U57 U54 U51 U48 U45 U42 U39 U36 U33 U30 U24 U21 U18 U15 U12 U9 U6" xr:uid="{00000000-0002-0000-0400-000000000000}">
      <formula1>$AB$5</formula1>
    </dataValidation>
    <dataValidation type="list" allowBlank="1" showInputMessage="1" showErrorMessage="1" sqref="W3:W80" xr:uid="{00000000-0002-0000-0400-000001000000}">
      <formula1>$AB$6:$AB$10</formula1>
    </dataValidation>
  </dataValidations>
  <pageMargins left="0.39370078740157483" right="0.39370078740157483" top="1.5748031496062993" bottom="0.98425196850393704" header="0" footer="0"/>
  <pageSetup paperSize="9" scale="84" fitToWidth="2" orientation="landscape" horizontalDpi="4294967295" verticalDpi="0" r:id="rId1"/>
  <headerFooter alignWithMargins="0">
    <oddFooter>&amp;L&amp;F &amp;A&amp;C&amp;P de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Z68"/>
  <sheetViews>
    <sheetView workbookViewId="0">
      <pane ySplit="2" topLeftCell="A3" activePane="bottomLeft" state="frozen"/>
      <selection activeCell="C10" sqref="C10"/>
      <selection pane="bottomLeft" activeCell="B2" sqref="B2"/>
    </sheetView>
  </sheetViews>
  <sheetFormatPr baseColWidth="10" defaultColWidth="11.5703125" defaultRowHeight="12.75" x14ac:dyDescent="0.2"/>
  <cols>
    <col min="1" max="2" width="13.85546875" style="25" customWidth="1"/>
    <col min="3" max="3" width="18.28515625" style="25" customWidth="1"/>
    <col min="4" max="4" width="18.7109375" style="25" customWidth="1"/>
    <col min="5" max="5" width="17.7109375" style="25" customWidth="1"/>
    <col min="6" max="6" width="17.42578125" style="25" customWidth="1"/>
    <col min="7" max="7" width="16" style="25" customWidth="1"/>
    <col min="8" max="8" width="16.140625" style="25" customWidth="1"/>
    <col min="9" max="10" width="17" style="25" customWidth="1"/>
    <col min="11" max="11" width="16.7109375" style="25" customWidth="1"/>
    <col min="12" max="12" width="12.7109375" style="25" customWidth="1"/>
    <col min="13" max="13" width="11.28515625" style="26" customWidth="1"/>
    <col min="14" max="16" width="11.5703125" style="25"/>
    <col min="17" max="17" width="12.5703125" style="25" customWidth="1"/>
    <col min="18" max="18" width="11.85546875" style="26" bestFit="1" customWidth="1"/>
    <col min="19" max="19" width="11.85546875" style="26" customWidth="1"/>
    <col min="20" max="20" width="12.5703125" style="26" bestFit="1" customWidth="1"/>
    <col min="21" max="21" width="24.5703125" style="26" bestFit="1" customWidth="1"/>
    <col min="22" max="22" width="12" style="26" customWidth="1"/>
    <col min="23" max="23" width="18.42578125" style="26" customWidth="1"/>
    <col min="24" max="25" width="11.5703125" style="26"/>
    <col min="26" max="26" width="11.5703125" style="38" hidden="1" customWidth="1"/>
    <col min="27" max="16384" width="11.5703125" style="25"/>
  </cols>
  <sheetData>
    <row r="1" spans="1:26" ht="13.5" thickBot="1" x14ac:dyDescent="0.25">
      <c r="R1" s="139" t="s">
        <v>68</v>
      </c>
      <c r="S1" s="140"/>
      <c r="T1" s="140"/>
      <c r="U1" s="140"/>
      <c r="V1" s="140"/>
      <c r="W1" s="141"/>
    </row>
    <row r="2" spans="1:26" s="36" customFormat="1" ht="103.5" customHeight="1" thickBot="1" x14ac:dyDescent="0.25">
      <c r="A2" s="27" t="s">
        <v>0</v>
      </c>
      <c r="B2" s="27" t="s">
        <v>95</v>
      </c>
      <c r="C2" s="28" t="s">
        <v>35</v>
      </c>
      <c r="D2" s="28" t="s">
        <v>36</v>
      </c>
      <c r="E2" s="28" t="s">
        <v>40</v>
      </c>
      <c r="F2" s="28" t="s">
        <v>37</v>
      </c>
      <c r="G2" s="29" t="s">
        <v>61</v>
      </c>
      <c r="H2" s="29" t="s">
        <v>38</v>
      </c>
      <c r="I2" s="29" t="s">
        <v>39</v>
      </c>
      <c r="J2" s="29" t="s">
        <v>41</v>
      </c>
      <c r="K2" s="29" t="s">
        <v>42</v>
      </c>
      <c r="L2" s="30" t="s">
        <v>60</v>
      </c>
      <c r="M2" s="30" t="s">
        <v>30</v>
      </c>
      <c r="N2" s="31" t="s">
        <v>43</v>
      </c>
      <c r="O2" s="30" t="s">
        <v>44</v>
      </c>
      <c r="P2" s="31" t="s">
        <v>3</v>
      </c>
      <c r="Q2" s="31" t="s">
        <v>45</v>
      </c>
      <c r="R2" s="32" t="s">
        <v>69</v>
      </c>
      <c r="S2" s="33" t="s">
        <v>64</v>
      </c>
      <c r="T2" s="32" t="s">
        <v>70</v>
      </c>
      <c r="U2" s="34" t="s">
        <v>74</v>
      </c>
      <c r="V2" s="34" t="s">
        <v>79</v>
      </c>
      <c r="W2" s="34" t="s">
        <v>77</v>
      </c>
      <c r="X2" s="35"/>
      <c r="Y2" s="35"/>
      <c r="Z2" s="39"/>
    </row>
    <row r="3" spans="1:26" ht="13.5" thickBot="1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37"/>
      <c r="V3" s="37"/>
      <c r="W3" s="37"/>
    </row>
    <row r="4" spans="1:26" ht="13.5" thickBo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37"/>
      <c r="V4" s="37"/>
      <c r="W4" s="37"/>
    </row>
    <row r="5" spans="1:26" ht="13.5" thickBot="1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37"/>
      <c r="V5" s="37"/>
      <c r="W5" s="37"/>
      <c r="Z5" s="40" t="s">
        <v>63</v>
      </c>
    </row>
    <row r="6" spans="1:26" ht="13.5" thickBot="1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37"/>
      <c r="V6" s="37"/>
      <c r="W6" s="37"/>
      <c r="Z6" s="41" t="s">
        <v>75</v>
      </c>
    </row>
    <row r="7" spans="1:26" ht="13.5" thickBo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37"/>
      <c r="V7" s="37"/>
      <c r="W7" s="37"/>
      <c r="Z7" s="42" t="s">
        <v>72</v>
      </c>
    </row>
    <row r="8" spans="1:26" ht="13.5" thickBo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37"/>
      <c r="V8" s="37"/>
      <c r="W8" s="37"/>
      <c r="Z8" s="42" t="s">
        <v>73</v>
      </c>
    </row>
    <row r="9" spans="1:26" ht="13.5" thickBot="1" x14ac:dyDescent="0.25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37"/>
      <c r="V9" s="37"/>
      <c r="W9" s="37"/>
      <c r="Z9" s="42" t="s">
        <v>78</v>
      </c>
    </row>
    <row r="10" spans="1:26" ht="13.5" thickBot="1" x14ac:dyDescent="0.25">
      <c r="A10" s="137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37"/>
      <c r="V10" s="37"/>
      <c r="W10" s="37"/>
      <c r="Z10" s="42" t="s">
        <v>76</v>
      </c>
    </row>
    <row r="11" spans="1:26" ht="13.5" thickBot="1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37"/>
      <c r="V11" s="37"/>
      <c r="W11" s="37"/>
      <c r="Z11" s="42"/>
    </row>
    <row r="12" spans="1:26" ht="13.5" thickBo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37"/>
      <c r="V12" s="37"/>
      <c r="W12" s="37"/>
    </row>
    <row r="13" spans="1:26" ht="13.5" thickBot="1" x14ac:dyDescent="0.25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37"/>
      <c r="V13" s="37"/>
      <c r="W13" s="37"/>
    </row>
    <row r="14" spans="1:26" ht="13.5" thickBot="1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37"/>
      <c r="V14" s="37"/>
      <c r="W14" s="37"/>
    </row>
    <row r="15" spans="1:26" ht="13.5" thickBot="1" x14ac:dyDescent="0.25">
      <c r="A15" s="136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37"/>
      <c r="V15" s="37"/>
      <c r="W15" s="37"/>
    </row>
    <row r="16" spans="1:26" ht="13.5" thickBot="1" x14ac:dyDescent="0.25">
      <c r="A16" s="137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37"/>
      <c r="V16" s="37"/>
      <c r="W16" s="37"/>
    </row>
    <row r="17" spans="1:23" ht="13.5" thickBot="1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37"/>
      <c r="V17" s="37"/>
      <c r="W17" s="37"/>
    </row>
    <row r="18" spans="1:23" ht="13.5" thickBot="1" x14ac:dyDescent="0.25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37"/>
      <c r="V18" s="37"/>
      <c r="W18" s="37"/>
    </row>
    <row r="19" spans="1:23" ht="13.5" thickBot="1" x14ac:dyDescent="0.25">
      <c r="A19" s="137"/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37"/>
      <c r="V19" s="37"/>
      <c r="W19" s="37"/>
    </row>
    <row r="20" spans="1:23" ht="13.5" thickBot="1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37"/>
      <c r="V20" s="37"/>
      <c r="W20" s="37"/>
    </row>
    <row r="21" spans="1:23" ht="13.5" thickBot="1" x14ac:dyDescent="0.25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37"/>
      <c r="V21" s="37"/>
      <c r="W21" s="37"/>
    </row>
    <row r="22" spans="1:23" ht="13.5" thickBot="1" x14ac:dyDescent="0.25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37"/>
      <c r="V22" s="37"/>
      <c r="W22" s="37"/>
    </row>
    <row r="23" spans="1:23" ht="13.5" thickBo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37"/>
      <c r="V23" s="37"/>
      <c r="W23" s="37"/>
    </row>
    <row r="24" spans="1:23" ht="13.5" thickBot="1" x14ac:dyDescent="0.25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37"/>
      <c r="V24" s="37"/>
      <c r="W24" s="37"/>
    </row>
    <row r="25" spans="1:23" ht="13.5" thickBot="1" x14ac:dyDescent="0.25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37"/>
      <c r="V25" s="37"/>
      <c r="W25" s="37"/>
    </row>
    <row r="26" spans="1:23" ht="13.5" thickBot="1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37"/>
      <c r="V26" s="37"/>
      <c r="W26" s="37"/>
    </row>
    <row r="27" spans="1:23" ht="13.5" thickBot="1" x14ac:dyDescent="0.25">
      <c r="A27" s="136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37"/>
      <c r="V27" s="37"/>
      <c r="W27" s="37"/>
    </row>
    <row r="28" spans="1:23" ht="13.5" thickBot="1" x14ac:dyDescent="0.2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37"/>
      <c r="V28" s="37"/>
      <c r="W28" s="37"/>
    </row>
    <row r="29" spans="1:23" ht="13.5" thickBot="1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37"/>
      <c r="V29" s="37"/>
      <c r="W29" s="37"/>
    </row>
    <row r="30" spans="1:23" ht="13.5" thickBot="1" x14ac:dyDescent="0.25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37"/>
      <c r="V30" s="37"/>
      <c r="W30" s="37"/>
    </row>
    <row r="31" spans="1:23" ht="13.5" thickBot="1" x14ac:dyDescent="0.2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37"/>
      <c r="V31" s="37"/>
      <c r="W31" s="37"/>
    </row>
    <row r="32" spans="1:23" ht="13.5" thickBot="1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37"/>
      <c r="V32" s="37"/>
      <c r="W32" s="37"/>
    </row>
    <row r="33" spans="1:23" ht="13.5" thickBot="1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37"/>
      <c r="V33" s="37"/>
      <c r="W33" s="37"/>
    </row>
    <row r="34" spans="1:23" ht="13.5" thickBot="1" x14ac:dyDescent="0.2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37"/>
      <c r="V34" s="37"/>
      <c r="W34" s="37"/>
    </row>
    <row r="35" spans="1:23" ht="13.5" thickBot="1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37"/>
      <c r="V35" s="37"/>
      <c r="W35" s="37"/>
    </row>
    <row r="36" spans="1:23" ht="13.5" thickBot="1" x14ac:dyDescent="0.25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37"/>
      <c r="V36" s="37"/>
      <c r="W36" s="37"/>
    </row>
    <row r="37" spans="1:23" ht="13.5" thickBot="1" x14ac:dyDescent="0.2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37"/>
      <c r="V37" s="37"/>
      <c r="W37" s="37"/>
    </row>
    <row r="38" spans="1:23" ht="13.5" thickBot="1" x14ac:dyDescent="0.2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37"/>
      <c r="V38" s="37"/>
      <c r="W38" s="37"/>
    </row>
    <row r="39" spans="1:23" ht="13.5" thickBot="1" x14ac:dyDescent="0.25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37"/>
      <c r="V39" s="37"/>
      <c r="W39" s="37"/>
    </row>
    <row r="40" spans="1:23" ht="13.5" thickBot="1" x14ac:dyDescent="0.2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37"/>
      <c r="V40" s="37"/>
      <c r="W40" s="37"/>
    </row>
    <row r="41" spans="1:23" ht="13.5" thickBot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37"/>
      <c r="V41" s="37"/>
      <c r="W41" s="37"/>
    </row>
    <row r="42" spans="1:23" ht="13.5" thickBot="1" x14ac:dyDescent="0.25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37"/>
      <c r="V42" s="37"/>
      <c r="W42" s="37"/>
    </row>
    <row r="43" spans="1:23" ht="13.5" thickBot="1" x14ac:dyDescent="0.25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37"/>
      <c r="V43" s="37"/>
      <c r="W43" s="37"/>
    </row>
    <row r="44" spans="1:23" ht="13.5" thickBot="1" x14ac:dyDescent="0.2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37"/>
      <c r="V44" s="37"/>
      <c r="W44" s="37"/>
    </row>
    <row r="45" spans="1:23" ht="13.5" thickBot="1" x14ac:dyDescent="0.25">
      <c r="A45" s="136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37"/>
      <c r="V45" s="37"/>
      <c r="W45" s="37"/>
    </row>
    <row r="46" spans="1:23" ht="13.5" thickBot="1" x14ac:dyDescent="0.2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37"/>
      <c r="V46" s="37"/>
      <c r="W46" s="37"/>
    </row>
    <row r="47" spans="1:23" ht="13.5" thickBot="1" x14ac:dyDescent="0.2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37"/>
      <c r="V47" s="37"/>
      <c r="W47" s="37"/>
    </row>
    <row r="48" spans="1:23" ht="13.5" thickBot="1" x14ac:dyDescent="0.25">
      <c r="A48" s="136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37"/>
      <c r="V48" s="37"/>
      <c r="W48" s="37"/>
    </row>
    <row r="49" spans="1:23" ht="13.5" thickBot="1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37"/>
      <c r="V49" s="37"/>
      <c r="W49" s="37"/>
    </row>
    <row r="50" spans="1:23" ht="13.5" thickBot="1" x14ac:dyDescent="0.2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37"/>
      <c r="V50" s="37"/>
      <c r="W50" s="37"/>
    </row>
    <row r="51" spans="1:23" ht="13.5" thickBot="1" x14ac:dyDescent="0.25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37"/>
      <c r="V51" s="37"/>
      <c r="W51" s="37"/>
    </row>
    <row r="52" spans="1:23" ht="13.5" thickBot="1" x14ac:dyDescent="0.2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37"/>
      <c r="V52" s="37"/>
      <c r="W52" s="37"/>
    </row>
    <row r="53" spans="1:23" ht="13.5" thickBot="1" x14ac:dyDescent="0.25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37"/>
      <c r="V53" s="37"/>
      <c r="W53" s="37"/>
    </row>
    <row r="54" spans="1:23" ht="13.5" thickBot="1" x14ac:dyDescent="0.25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37"/>
      <c r="V54" s="37"/>
      <c r="W54" s="37"/>
    </row>
    <row r="55" spans="1:23" ht="13.5" thickBot="1" x14ac:dyDescent="0.2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37"/>
      <c r="V55" s="37"/>
      <c r="W55" s="37"/>
    </row>
    <row r="56" spans="1:23" ht="13.5" thickBot="1" x14ac:dyDescent="0.25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37"/>
      <c r="V56" s="37"/>
      <c r="W56" s="37"/>
    </row>
    <row r="57" spans="1:23" ht="13.5" thickBot="1" x14ac:dyDescent="0.25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37"/>
      <c r="V57" s="37"/>
      <c r="W57" s="37"/>
    </row>
    <row r="58" spans="1:23" ht="13.5" thickBot="1" x14ac:dyDescent="0.2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37"/>
      <c r="V58" s="37"/>
      <c r="W58" s="37"/>
    </row>
    <row r="59" spans="1:23" ht="13.5" thickBot="1" x14ac:dyDescent="0.25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37"/>
      <c r="V59" s="37"/>
      <c r="W59" s="37"/>
    </row>
    <row r="60" spans="1:23" ht="13.5" thickBot="1" x14ac:dyDescent="0.25">
      <c r="A60" s="136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37"/>
      <c r="V60" s="37"/>
      <c r="W60" s="37"/>
    </row>
    <row r="61" spans="1:23" ht="13.5" thickBot="1" x14ac:dyDescent="0.2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37"/>
      <c r="V61" s="37"/>
      <c r="W61" s="37"/>
    </row>
    <row r="62" spans="1:23" ht="13.5" thickBot="1" x14ac:dyDescent="0.2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37"/>
      <c r="V62" s="37"/>
      <c r="W62" s="37"/>
    </row>
    <row r="63" spans="1:23" ht="13.5" thickBot="1" x14ac:dyDescent="0.25">
      <c r="A63" s="136"/>
      <c r="B63" s="136"/>
      <c r="C63" s="136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37"/>
      <c r="V63" s="37"/>
      <c r="W63" s="37"/>
    </row>
    <row r="64" spans="1:23" ht="13.5" thickBot="1" x14ac:dyDescent="0.2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37"/>
      <c r="V64" s="37"/>
      <c r="W64" s="37"/>
    </row>
    <row r="65" spans="1:23" ht="13.5" thickBot="1" x14ac:dyDescent="0.25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37"/>
      <c r="V65" s="37"/>
      <c r="W65" s="37"/>
    </row>
    <row r="66" spans="1:23" ht="13.5" thickBot="1" x14ac:dyDescent="0.25">
      <c r="A66" s="136"/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37"/>
      <c r="V66" s="37"/>
      <c r="W66" s="37"/>
    </row>
    <row r="67" spans="1:23" ht="13.5" thickBot="1" x14ac:dyDescent="0.2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37"/>
      <c r="V67" s="37"/>
      <c r="W67" s="37"/>
    </row>
    <row r="68" spans="1:23" ht="13.5" thickBot="1" x14ac:dyDescent="0.25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37"/>
      <c r="V68" s="37"/>
      <c r="W68" s="37"/>
    </row>
  </sheetData>
  <mergeCells count="441">
    <mergeCell ref="Q66:Q68"/>
    <mergeCell ref="R66:R68"/>
    <mergeCell ref="S66:S68"/>
    <mergeCell ref="T66:T68"/>
    <mergeCell ref="L66:L68"/>
    <mergeCell ref="M66:M68"/>
    <mergeCell ref="N66:N68"/>
    <mergeCell ref="O66:O68"/>
    <mergeCell ref="P66:P68"/>
    <mergeCell ref="G66:G68"/>
    <mergeCell ref="H66:H68"/>
    <mergeCell ref="I66:I68"/>
    <mergeCell ref="J66:J68"/>
    <mergeCell ref="K66:K68"/>
    <mergeCell ref="A66:A68"/>
    <mergeCell ref="C66:C68"/>
    <mergeCell ref="D66:D68"/>
    <mergeCell ref="E66:E68"/>
    <mergeCell ref="F66:F68"/>
    <mergeCell ref="P63:P65"/>
    <mergeCell ref="Q63:Q65"/>
    <mergeCell ref="R63:R65"/>
    <mergeCell ref="S63:S65"/>
    <mergeCell ref="T63:T65"/>
    <mergeCell ref="S60:S62"/>
    <mergeCell ref="T60:T62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O63:O65"/>
    <mergeCell ref="N60:N62"/>
    <mergeCell ref="O60:O62"/>
    <mergeCell ref="P60:P62"/>
    <mergeCell ref="Q60:Q62"/>
    <mergeCell ref="R60:R62"/>
    <mergeCell ref="Q57:Q59"/>
    <mergeCell ref="R57:R59"/>
    <mergeCell ref="S57:S59"/>
    <mergeCell ref="T57:T59"/>
    <mergeCell ref="A60:A62"/>
    <mergeCell ref="C60:C62"/>
    <mergeCell ref="D60:D62"/>
    <mergeCell ref="E60:E62"/>
    <mergeCell ref="F60:F62"/>
    <mergeCell ref="G60:G62"/>
    <mergeCell ref="H60:H62"/>
    <mergeCell ref="I60:I62"/>
    <mergeCell ref="J60:J62"/>
    <mergeCell ref="K60:K62"/>
    <mergeCell ref="L60:L62"/>
    <mergeCell ref="M60:M62"/>
    <mergeCell ref="L57:L59"/>
    <mergeCell ref="M57:M59"/>
    <mergeCell ref="N57:N59"/>
    <mergeCell ref="O57:O59"/>
    <mergeCell ref="P57:P59"/>
    <mergeCell ref="G57:G59"/>
    <mergeCell ref="H57:H59"/>
    <mergeCell ref="I57:I59"/>
    <mergeCell ref="J57:J59"/>
    <mergeCell ref="K57:K59"/>
    <mergeCell ref="A57:A59"/>
    <mergeCell ref="C57:C59"/>
    <mergeCell ref="D57:D59"/>
    <mergeCell ref="E57:E59"/>
    <mergeCell ref="F57:F59"/>
    <mergeCell ref="P54:P56"/>
    <mergeCell ref="Q54:Q56"/>
    <mergeCell ref="R54:R56"/>
    <mergeCell ref="S54:S56"/>
    <mergeCell ref="T54:T56"/>
    <mergeCell ref="S51:S53"/>
    <mergeCell ref="T51:T53"/>
    <mergeCell ref="A54:A56"/>
    <mergeCell ref="C54:C56"/>
    <mergeCell ref="D54:D56"/>
    <mergeCell ref="E54:E56"/>
    <mergeCell ref="F54:F56"/>
    <mergeCell ref="G54:G56"/>
    <mergeCell ref="H54:H56"/>
    <mergeCell ref="I54:I56"/>
    <mergeCell ref="J54:J56"/>
    <mergeCell ref="K54:K56"/>
    <mergeCell ref="L54:L56"/>
    <mergeCell ref="M54:M56"/>
    <mergeCell ref="N54:N56"/>
    <mergeCell ref="O54:O56"/>
    <mergeCell ref="N51:N53"/>
    <mergeCell ref="O51:O53"/>
    <mergeCell ref="P51:P53"/>
    <mergeCell ref="Q51:Q53"/>
    <mergeCell ref="R51:R53"/>
    <mergeCell ref="Q48:Q50"/>
    <mergeCell ref="R48:R50"/>
    <mergeCell ref="S48:S50"/>
    <mergeCell ref="T48:T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L48:L50"/>
    <mergeCell ref="M48:M50"/>
    <mergeCell ref="N48:N50"/>
    <mergeCell ref="O48:O50"/>
    <mergeCell ref="P48:P50"/>
    <mergeCell ref="G48:G50"/>
    <mergeCell ref="H48:H50"/>
    <mergeCell ref="I48:I50"/>
    <mergeCell ref="J48:J50"/>
    <mergeCell ref="K48:K50"/>
    <mergeCell ref="A48:A50"/>
    <mergeCell ref="C48:C50"/>
    <mergeCell ref="D48:D50"/>
    <mergeCell ref="E48:E50"/>
    <mergeCell ref="F48:F50"/>
    <mergeCell ref="P45:P47"/>
    <mergeCell ref="Q45:Q47"/>
    <mergeCell ref="R45:R47"/>
    <mergeCell ref="S45:S47"/>
    <mergeCell ref="T45:T47"/>
    <mergeCell ref="S42:S44"/>
    <mergeCell ref="T42:T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N42:N44"/>
    <mergeCell ref="O42:O44"/>
    <mergeCell ref="P42:P44"/>
    <mergeCell ref="Q42:Q44"/>
    <mergeCell ref="R42:R44"/>
    <mergeCell ref="Q39:Q41"/>
    <mergeCell ref="R39:R41"/>
    <mergeCell ref="S39:S41"/>
    <mergeCell ref="T39:T41"/>
    <mergeCell ref="A42:A44"/>
    <mergeCell ref="C42:C44"/>
    <mergeCell ref="D42:D44"/>
    <mergeCell ref="E42:E44"/>
    <mergeCell ref="F42:F44"/>
    <mergeCell ref="G42:G44"/>
    <mergeCell ref="H42:H44"/>
    <mergeCell ref="I42:I44"/>
    <mergeCell ref="J42:J44"/>
    <mergeCell ref="K42:K44"/>
    <mergeCell ref="L42:L44"/>
    <mergeCell ref="M42:M44"/>
    <mergeCell ref="L39:L41"/>
    <mergeCell ref="M39:M41"/>
    <mergeCell ref="N39:N41"/>
    <mergeCell ref="O39:O41"/>
    <mergeCell ref="P39:P41"/>
    <mergeCell ref="G39:G41"/>
    <mergeCell ref="H39:H41"/>
    <mergeCell ref="I39:I41"/>
    <mergeCell ref="J39:J41"/>
    <mergeCell ref="K39:K41"/>
    <mergeCell ref="A39:A41"/>
    <mergeCell ref="C39:C41"/>
    <mergeCell ref="D39:D41"/>
    <mergeCell ref="E39:E41"/>
    <mergeCell ref="F39:F41"/>
    <mergeCell ref="P36:P38"/>
    <mergeCell ref="Q36:Q38"/>
    <mergeCell ref="R36:R38"/>
    <mergeCell ref="S36:S38"/>
    <mergeCell ref="T36:T38"/>
    <mergeCell ref="S33:S35"/>
    <mergeCell ref="T33:T35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6:O38"/>
    <mergeCell ref="N33:N35"/>
    <mergeCell ref="O33:O35"/>
    <mergeCell ref="P33:P35"/>
    <mergeCell ref="Q33:Q35"/>
    <mergeCell ref="R33:R35"/>
    <mergeCell ref="Q30:Q32"/>
    <mergeCell ref="R30:R32"/>
    <mergeCell ref="S30:S32"/>
    <mergeCell ref="T30:T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L30:L32"/>
    <mergeCell ref="M30:M32"/>
    <mergeCell ref="N30:N32"/>
    <mergeCell ref="O30:O32"/>
    <mergeCell ref="P30:P32"/>
    <mergeCell ref="G30:G32"/>
    <mergeCell ref="H30:H32"/>
    <mergeCell ref="I30:I32"/>
    <mergeCell ref="J30:J32"/>
    <mergeCell ref="K30:K32"/>
    <mergeCell ref="A30:A32"/>
    <mergeCell ref="C30:C32"/>
    <mergeCell ref="D30:D32"/>
    <mergeCell ref="E30:E32"/>
    <mergeCell ref="F30:F32"/>
    <mergeCell ref="P27:P29"/>
    <mergeCell ref="Q27:Q29"/>
    <mergeCell ref="R27:R29"/>
    <mergeCell ref="S27:S29"/>
    <mergeCell ref="T27:T29"/>
    <mergeCell ref="S24:S26"/>
    <mergeCell ref="T24:T26"/>
    <mergeCell ref="A27:A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O27:O29"/>
    <mergeCell ref="N24:N26"/>
    <mergeCell ref="O24:O26"/>
    <mergeCell ref="P24:P26"/>
    <mergeCell ref="Q24:Q26"/>
    <mergeCell ref="R24:R26"/>
    <mergeCell ref="Q21:Q23"/>
    <mergeCell ref="R21:R23"/>
    <mergeCell ref="S21:S23"/>
    <mergeCell ref="T21:T23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L21:L23"/>
    <mergeCell ref="M21:M23"/>
    <mergeCell ref="N21:N23"/>
    <mergeCell ref="O21:O23"/>
    <mergeCell ref="P21:P23"/>
    <mergeCell ref="G21:G23"/>
    <mergeCell ref="H21:H23"/>
    <mergeCell ref="I21:I23"/>
    <mergeCell ref="J21:J23"/>
    <mergeCell ref="K21:K23"/>
    <mergeCell ref="A21:A23"/>
    <mergeCell ref="C21:C23"/>
    <mergeCell ref="D21:D23"/>
    <mergeCell ref="E21:E23"/>
    <mergeCell ref="F21:F23"/>
    <mergeCell ref="P18:P20"/>
    <mergeCell ref="Q18:Q20"/>
    <mergeCell ref="R18:R20"/>
    <mergeCell ref="S18:S20"/>
    <mergeCell ref="T18:T20"/>
    <mergeCell ref="S15:S17"/>
    <mergeCell ref="T15:T17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N15:N17"/>
    <mergeCell ref="O15:O17"/>
    <mergeCell ref="P15:P17"/>
    <mergeCell ref="Q15:Q17"/>
    <mergeCell ref="R15:R17"/>
    <mergeCell ref="Q12:Q14"/>
    <mergeCell ref="R12:R14"/>
    <mergeCell ref="S12:S14"/>
    <mergeCell ref="T12:T14"/>
    <mergeCell ref="A15:A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L15:L17"/>
    <mergeCell ref="M15:M17"/>
    <mergeCell ref="L12:L14"/>
    <mergeCell ref="M12:M14"/>
    <mergeCell ref="N12:N14"/>
    <mergeCell ref="O12:O14"/>
    <mergeCell ref="P12:P14"/>
    <mergeCell ref="G12:G14"/>
    <mergeCell ref="H12:H14"/>
    <mergeCell ref="I12:I14"/>
    <mergeCell ref="J12:J14"/>
    <mergeCell ref="K12:K14"/>
    <mergeCell ref="A12:A14"/>
    <mergeCell ref="C12:C14"/>
    <mergeCell ref="D12:D14"/>
    <mergeCell ref="E12:E14"/>
    <mergeCell ref="F12:F14"/>
    <mergeCell ref="G9:G11"/>
    <mergeCell ref="H9:H11"/>
    <mergeCell ref="I9:I11"/>
    <mergeCell ref="J9:J11"/>
    <mergeCell ref="N9:N11"/>
    <mergeCell ref="O9:O11"/>
    <mergeCell ref="P9:P11"/>
    <mergeCell ref="Q9:Q11"/>
    <mergeCell ref="T9:T11"/>
    <mergeCell ref="R9:R11"/>
    <mergeCell ref="S9:S11"/>
    <mergeCell ref="K9:K11"/>
    <mergeCell ref="L9:L11"/>
    <mergeCell ref="M9:M11"/>
    <mergeCell ref="N3:N5"/>
    <mergeCell ref="O3:O5"/>
    <mergeCell ref="P3:P5"/>
    <mergeCell ref="Q3:Q5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Q6:Q8"/>
    <mergeCell ref="B3:B5"/>
    <mergeCell ref="B6:B8"/>
    <mergeCell ref="T6:T8"/>
    <mergeCell ref="A9:A11"/>
    <mergeCell ref="C9:C11"/>
    <mergeCell ref="D9:D11"/>
    <mergeCell ref="E9:E11"/>
    <mergeCell ref="F9:F11"/>
    <mergeCell ref="R1:W1"/>
    <mergeCell ref="R3:R5"/>
    <mergeCell ref="S3:S5"/>
    <mergeCell ref="R6:R8"/>
    <mergeCell ref="S6:S8"/>
    <mergeCell ref="T3:T5"/>
    <mergeCell ref="A3:A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63:B65"/>
    <mergeCell ref="B66:B68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</mergeCells>
  <dataValidations disablePrompts="1" count="2">
    <dataValidation type="list" allowBlank="1" showInputMessage="1" showErrorMessage="1" sqref="S3:S68" xr:uid="{00000000-0002-0000-0500-000000000000}">
      <formula1>$Z$5</formula1>
    </dataValidation>
    <dataValidation type="list" allowBlank="1" showInputMessage="1" showErrorMessage="1" sqref="U3:U68" xr:uid="{00000000-0002-0000-0500-000001000000}">
      <formula1>$Z$6:$Z$10</formula1>
    </dataValidation>
  </dataValidations>
  <pageMargins left="0.39370078740157483" right="0.39370078740157483" top="1.5748031496062993" bottom="0.98425196850393704" header="0" footer="0"/>
  <pageSetup paperSize="9" scale="84" fitToWidth="2" orientation="landscape" horizontalDpi="4294967295" verticalDpi="0" r:id="rId1"/>
  <headerFooter alignWithMargins="0">
    <oddFooter>&amp;L&amp;F &amp;A&amp;C&amp;P de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theme="5" tint="0.39997558519241921"/>
    <pageSetUpPr fitToPage="1"/>
  </sheetPr>
  <dimension ref="A1:N165"/>
  <sheetViews>
    <sheetView workbookViewId="0">
      <pane ySplit="1" topLeftCell="A2" activePane="bottomLeft" state="frozen"/>
      <selection activeCell="C10" sqref="C10"/>
      <selection pane="bottomLeft" activeCell="G29" sqref="G29"/>
    </sheetView>
  </sheetViews>
  <sheetFormatPr baseColWidth="10" defaultRowHeight="12.75" x14ac:dyDescent="0.2"/>
  <cols>
    <col min="1" max="1" width="13.140625" bestFit="1" customWidth="1"/>
    <col min="2" max="2" width="14.140625" customWidth="1"/>
    <col min="3" max="5" width="13.140625" customWidth="1"/>
    <col min="6" max="6" width="10" customWidth="1"/>
    <col min="7" max="7" width="10.42578125" customWidth="1"/>
    <col min="8" max="8" width="15.140625" customWidth="1"/>
    <col min="9" max="9" width="12.28515625" customWidth="1"/>
    <col min="10" max="10" width="15.140625" customWidth="1"/>
    <col min="11" max="11" width="12" style="8" customWidth="1"/>
    <col min="12" max="12" width="12.85546875" style="8" customWidth="1"/>
    <col min="13" max="13" width="13.28515625" style="8" customWidth="1"/>
  </cols>
  <sheetData>
    <row r="1" spans="1:14" s="21" customFormat="1" ht="93.6" customHeight="1" x14ac:dyDescent="0.2">
      <c r="A1" s="10" t="s">
        <v>0</v>
      </c>
      <c r="B1" s="10" t="s">
        <v>95</v>
      </c>
      <c r="C1" s="9" t="s">
        <v>18</v>
      </c>
      <c r="D1" s="9" t="s">
        <v>19</v>
      </c>
      <c r="E1" s="9" t="s">
        <v>20</v>
      </c>
      <c r="F1" s="9" t="s">
        <v>46</v>
      </c>
      <c r="G1" s="9" t="s">
        <v>29</v>
      </c>
      <c r="H1" s="9" t="s">
        <v>47</v>
      </c>
      <c r="I1" s="9" t="s">
        <v>48</v>
      </c>
      <c r="J1" s="9" t="s">
        <v>49</v>
      </c>
      <c r="K1" s="5" t="s">
        <v>62</v>
      </c>
      <c r="L1" s="5" t="s">
        <v>6</v>
      </c>
      <c r="M1" s="5" t="s">
        <v>50</v>
      </c>
    </row>
    <row r="2" spans="1:14" s="3" customForma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19"/>
      <c r="L2" s="20"/>
      <c r="M2" s="20"/>
      <c r="N2" s="19"/>
    </row>
    <row r="3" spans="1:14" s="3" customFormat="1" x14ac:dyDescent="0.2">
      <c r="K3" s="19"/>
      <c r="L3" s="19"/>
      <c r="M3" s="19"/>
      <c r="N3" s="19"/>
    </row>
    <row r="4" spans="1:14" s="3" customFormat="1" x14ac:dyDescent="0.2">
      <c r="K4" s="19"/>
      <c r="L4" s="19"/>
      <c r="M4" s="19"/>
      <c r="N4" s="19"/>
    </row>
    <row r="5" spans="1:14" x14ac:dyDescent="0.2">
      <c r="N5" s="8"/>
    </row>
    <row r="6" spans="1:14" x14ac:dyDescent="0.2">
      <c r="N6" s="8"/>
    </row>
    <row r="7" spans="1:14" x14ac:dyDescent="0.2">
      <c r="N7" s="8"/>
    </row>
    <row r="8" spans="1:14" x14ac:dyDescent="0.2">
      <c r="N8" s="8"/>
    </row>
    <row r="9" spans="1:14" x14ac:dyDescent="0.2">
      <c r="N9" s="8"/>
    </row>
    <row r="10" spans="1:14" x14ac:dyDescent="0.2">
      <c r="N10" s="8"/>
    </row>
    <row r="11" spans="1:14" x14ac:dyDescent="0.2">
      <c r="N11" s="8"/>
    </row>
    <row r="12" spans="1:14" x14ac:dyDescent="0.2">
      <c r="N12" s="8"/>
    </row>
    <row r="13" spans="1:14" x14ac:dyDescent="0.2">
      <c r="N13" s="8"/>
    </row>
    <row r="14" spans="1:14" x14ac:dyDescent="0.2">
      <c r="N14" s="8"/>
    </row>
    <row r="15" spans="1:14" x14ac:dyDescent="0.2">
      <c r="N15" s="8"/>
    </row>
    <row r="16" spans="1:14" x14ac:dyDescent="0.2">
      <c r="N16" s="8"/>
    </row>
    <row r="17" spans="14:14" x14ac:dyDescent="0.2">
      <c r="N17" s="8"/>
    </row>
    <row r="18" spans="14:14" x14ac:dyDescent="0.2">
      <c r="N18" s="8"/>
    </row>
    <row r="19" spans="14:14" x14ac:dyDescent="0.2">
      <c r="N19" s="8"/>
    </row>
    <row r="20" spans="14:14" x14ac:dyDescent="0.2">
      <c r="N20" s="8"/>
    </row>
    <row r="21" spans="14:14" x14ac:dyDescent="0.2">
      <c r="N21" s="8"/>
    </row>
    <row r="22" spans="14:14" x14ac:dyDescent="0.2">
      <c r="N22" s="8"/>
    </row>
    <row r="23" spans="14:14" x14ac:dyDescent="0.2">
      <c r="N23" s="8"/>
    </row>
    <row r="24" spans="14:14" x14ac:dyDescent="0.2">
      <c r="N24" s="8"/>
    </row>
    <row r="25" spans="14:14" x14ac:dyDescent="0.2">
      <c r="N25" s="8"/>
    </row>
    <row r="26" spans="14:14" x14ac:dyDescent="0.2">
      <c r="N26" s="8"/>
    </row>
    <row r="27" spans="14:14" x14ac:dyDescent="0.2">
      <c r="N27" s="8"/>
    </row>
    <row r="28" spans="14:14" x14ac:dyDescent="0.2">
      <c r="N28" s="8"/>
    </row>
    <row r="29" spans="14:14" x14ac:dyDescent="0.2">
      <c r="N29" s="8"/>
    </row>
    <row r="30" spans="14:14" x14ac:dyDescent="0.2">
      <c r="N30" s="8"/>
    </row>
    <row r="31" spans="14:14" x14ac:dyDescent="0.2">
      <c r="N31" s="8"/>
    </row>
    <row r="32" spans="14:14" x14ac:dyDescent="0.2">
      <c r="N32" s="8"/>
    </row>
    <row r="33" spans="14:14" x14ac:dyDescent="0.2">
      <c r="N33" s="8"/>
    </row>
    <row r="34" spans="14:14" x14ac:dyDescent="0.2">
      <c r="N34" s="8"/>
    </row>
    <row r="35" spans="14:14" x14ac:dyDescent="0.2">
      <c r="N35" s="8"/>
    </row>
    <row r="36" spans="14:14" x14ac:dyDescent="0.2">
      <c r="N36" s="8"/>
    </row>
    <row r="37" spans="14:14" x14ac:dyDescent="0.2">
      <c r="N37" s="8"/>
    </row>
    <row r="38" spans="14:14" x14ac:dyDescent="0.2">
      <c r="N38" s="8"/>
    </row>
    <row r="39" spans="14:14" x14ac:dyDescent="0.2">
      <c r="N39" s="8"/>
    </row>
    <row r="40" spans="14:14" x14ac:dyDescent="0.2">
      <c r="N40" s="8"/>
    </row>
    <row r="41" spans="14:14" x14ac:dyDescent="0.2">
      <c r="N41" s="8"/>
    </row>
    <row r="42" spans="14:14" x14ac:dyDescent="0.2">
      <c r="N42" s="8"/>
    </row>
    <row r="43" spans="14:14" x14ac:dyDescent="0.2">
      <c r="N43" s="8"/>
    </row>
    <row r="44" spans="14:14" x14ac:dyDescent="0.2">
      <c r="N44" s="8"/>
    </row>
    <row r="45" spans="14:14" x14ac:dyDescent="0.2">
      <c r="N45" s="8"/>
    </row>
    <row r="46" spans="14:14" x14ac:dyDescent="0.2">
      <c r="N46" s="8"/>
    </row>
    <row r="47" spans="14:14" x14ac:dyDescent="0.2">
      <c r="N47" s="8"/>
    </row>
    <row r="48" spans="14:14" x14ac:dyDescent="0.2">
      <c r="N48" s="8"/>
    </row>
    <row r="49" spans="14:14" x14ac:dyDescent="0.2">
      <c r="N49" s="8"/>
    </row>
    <row r="50" spans="14:14" x14ac:dyDescent="0.2">
      <c r="N50" s="8"/>
    </row>
    <row r="51" spans="14:14" x14ac:dyDescent="0.2">
      <c r="N51" s="8"/>
    </row>
    <row r="52" spans="14:14" x14ac:dyDescent="0.2">
      <c r="N52" s="8"/>
    </row>
    <row r="53" spans="14:14" x14ac:dyDescent="0.2">
      <c r="N53" s="8"/>
    </row>
    <row r="54" spans="14:14" x14ac:dyDescent="0.2">
      <c r="N54" s="8"/>
    </row>
    <row r="55" spans="14:14" x14ac:dyDescent="0.2">
      <c r="N55" s="8"/>
    </row>
    <row r="56" spans="14:14" x14ac:dyDescent="0.2">
      <c r="N56" s="8"/>
    </row>
    <row r="57" spans="14:14" x14ac:dyDescent="0.2">
      <c r="N57" s="8"/>
    </row>
    <row r="58" spans="14:14" x14ac:dyDescent="0.2">
      <c r="N58" s="8"/>
    </row>
    <row r="59" spans="14:14" x14ac:dyDescent="0.2">
      <c r="N59" s="8"/>
    </row>
    <row r="60" spans="14:14" x14ac:dyDescent="0.2">
      <c r="N60" s="8"/>
    </row>
    <row r="61" spans="14:14" x14ac:dyDescent="0.2">
      <c r="N61" s="8"/>
    </row>
    <row r="62" spans="14:14" x14ac:dyDescent="0.2">
      <c r="N62" s="8"/>
    </row>
    <row r="63" spans="14:14" x14ac:dyDescent="0.2">
      <c r="N63" s="8"/>
    </row>
    <row r="64" spans="14:14" x14ac:dyDescent="0.2">
      <c r="N64" s="8"/>
    </row>
    <row r="65" spans="14:14" x14ac:dyDescent="0.2">
      <c r="N65" s="8"/>
    </row>
    <row r="66" spans="14:14" x14ac:dyDescent="0.2">
      <c r="N66" s="8"/>
    </row>
    <row r="67" spans="14:14" x14ac:dyDescent="0.2">
      <c r="N67" s="8"/>
    </row>
    <row r="68" spans="14:14" x14ac:dyDescent="0.2">
      <c r="N68" s="8"/>
    </row>
    <row r="69" spans="14:14" x14ac:dyDescent="0.2">
      <c r="N69" s="8"/>
    </row>
    <row r="70" spans="14:14" x14ac:dyDescent="0.2">
      <c r="N70" s="8"/>
    </row>
    <row r="71" spans="14:14" x14ac:dyDescent="0.2">
      <c r="N71" s="8"/>
    </row>
    <row r="72" spans="14:14" x14ac:dyDescent="0.2">
      <c r="N72" s="8"/>
    </row>
    <row r="73" spans="14:14" x14ac:dyDescent="0.2">
      <c r="N73" s="8"/>
    </row>
    <row r="74" spans="14:14" x14ac:dyDescent="0.2">
      <c r="N74" s="8"/>
    </row>
    <row r="75" spans="14:14" x14ac:dyDescent="0.2">
      <c r="N75" s="8"/>
    </row>
    <row r="76" spans="14:14" x14ac:dyDescent="0.2">
      <c r="N76" s="8"/>
    </row>
    <row r="77" spans="14:14" x14ac:dyDescent="0.2">
      <c r="N77" s="8"/>
    </row>
    <row r="78" spans="14:14" x14ac:dyDescent="0.2">
      <c r="N78" s="8"/>
    </row>
    <row r="79" spans="14:14" x14ac:dyDescent="0.2">
      <c r="N79" s="8"/>
    </row>
    <row r="80" spans="14:14" x14ac:dyDescent="0.2">
      <c r="N80" s="8"/>
    </row>
    <row r="81" spans="14:14" x14ac:dyDescent="0.2">
      <c r="N81" s="8"/>
    </row>
    <row r="82" spans="14:14" x14ac:dyDescent="0.2">
      <c r="N82" s="8"/>
    </row>
    <row r="83" spans="14:14" x14ac:dyDescent="0.2">
      <c r="N83" s="8"/>
    </row>
    <row r="84" spans="14:14" x14ac:dyDescent="0.2">
      <c r="N84" s="8"/>
    </row>
    <row r="85" spans="14:14" x14ac:dyDescent="0.2">
      <c r="N85" s="8"/>
    </row>
    <row r="86" spans="14:14" x14ac:dyDescent="0.2">
      <c r="N86" s="8"/>
    </row>
    <row r="87" spans="14:14" x14ac:dyDescent="0.2">
      <c r="N87" s="8"/>
    </row>
    <row r="88" spans="14:14" x14ac:dyDescent="0.2">
      <c r="N88" s="8"/>
    </row>
    <row r="89" spans="14:14" x14ac:dyDescent="0.2">
      <c r="N89" s="8"/>
    </row>
    <row r="90" spans="14:14" x14ac:dyDescent="0.2">
      <c r="N90" s="8"/>
    </row>
    <row r="91" spans="14:14" x14ac:dyDescent="0.2">
      <c r="N91" s="8"/>
    </row>
    <row r="92" spans="14:14" x14ac:dyDescent="0.2">
      <c r="N92" s="8"/>
    </row>
    <row r="93" spans="14:14" x14ac:dyDescent="0.2">
      <c r="N93" s="8"/>
    </row>
    <row r="94" spans="14:14" x14ac:dyDescent="0.2">
      <c r="N94" s="8"/>
    </row>
    <row r="95" spans="14:14" x14ac:dyDescent="0.2">
      <c r="N95" s="8"/>
    </row>
    <row r="96" spans="14:14" x14ac:dyDescent="0.2">
      <c r="N96" s="8"/>
    </row>
    <row r="97" spans="14:14" x14ac:dyDescent="0.2">
      <c r="N97" s="8"/>
    </row>
    <row r="98" spans="14:14" x14ac:dyDescent="0.2">
      <c r="N98" s="8"/>
    </row>
    <row r="99" spans="14:14" x14ac:dyDescent="0.2">
      <c r="N99" s="8"/>
    </row>
    <row r="100" spans="14:14" x14ac:dyDescent="0.2">
      <c r="N100" s="8"/>
    </row>
    <row r="101" spans="14:14" x14ac:dyDescent="0.2">
      <c r="N101" s="8"/>
    </row>
    <row r="102" spans="14:14" x14ac:dyDescent="0.2">
      <c r="N102" s="8"/>
    </row>
    <row r="103" spans="14:14" x14ac:dyDescent="0.2">
      <c r="N103" s="8"/>
    </row>
    <row r="104" spans="14:14" x14ac:dyDescent="0.2">
      <c r="N104" s="8"/>
    </row>
    <row r="105" spans="14:14" x14ac:dyDescent="0.2">
      <c r="N105" s="8"/>
    </row>
    <row r="106" spans="14:14" x14ac:dyDescent="0.2">
      <c r="N106" s="8"/>
    </row>
    <row r="107" spans="14:14" x14ac:dyDescent="0.2">
      <c r="N107" s="8"/>
    </row>
    <row r="108" spans="14:14" x14ac:dyDescent="0.2">
      <c r="N108" s="8"/>
    </row>
    <row r="109" spans="14:14" x14ac:dyDescent="0.2">
      <c r="N109" s="8"/>
    </row>
    <row r="110" spans="14:14" x14ac:dyDescent="0.2">
      <c r="N110" s="8"/>
    </row>
    <row r="111" spans="14:14" x14ac:dyDescent="0.2">
      <c r="N111" s="8"/>
    </row>
    <row r="112" spans="14:14" x14ac:dyDescent="0.2">
      <c r="N112" s="8"/>
    </row>
    <row r="113" spans="14:14" x14ac:dyDescent="0.2">
      <c r="N113" s="8"/>
    </row>
    <row r="114" spans="14:14" x14ac:dyDescent="0.2">
      <c r="N114" s="8"/>
    </row>
    <row r="115" spans="14:14" x14ac:dyDescent="0.2">
      <c r="N115" s="8"/>
    </row>
    <row r="116" spans="14:14" x14ac:dyDescent="0.2">
      <c r="N116" s="8"/>
    </row>
    <row r="117" spans="14:14" x14ac:dyDescent="0.2">
      <c r="N117" s="8"/>
    </row>
    <row r="118" spans="14:14" x14ac:dyDescent="0.2">
      <c r="N118" s="8"/>
    </row>
    <row r="119" spans="14:14" x14ac:dyDescent="0.2">
      <c r="N119" s="8"/>
    </row>
    <row r="120" spans="14:14" x14ac:dyDescent="0.2">
      <c r="N120" s="8"/>
    </row>
    <row r="121" spans="14:14" x14ac:dyDescent="0.2">
      <c r="N121" s="8"/>
    </row>
    <row r="122" spans="14:14" x14ac:dyDescent="0.2">
      <c r="N122" s="8"/>
    </row>
    <row r="123" spans="14:14" x14ac:dyDescent="0.2">
      <c r="N123" s="8"/>
    </row>
    <row r="124" spans="14:14" x14ac:dyDescent="0.2">
      <c r="N124" s="8"/>
    </row>
    <row r="125" spans="14:14" x14ac:dyDescent="0.2">
      <c r="N125" s="8"/>
    </row>
    <row r="126" spans="14:14" x14ac:dyDescent="0.2">
      <c r="N126" s="8"/>
    </row>
    <row r="127" spans="14:14" x14ac:dyDescent="0.2">
      <c r="N127" s="8"/>
    </row>
    <row r="128" spans="14:14" x14ac:dyDescent="0.2">
      <c r="N128" s="8"/>
    </row>
    <row r="129" spans="14:14" x14ac:dyDescent="0.2">
      <c r="N129" s="8"/>
    </row>
    <row r="130" spans="14:14" x14ac:dyDescent="0.2">
      <c r="N130" s="8"/>
    </row>
    <row r="131" spans="14:14" x14ac:dyDescent="0.2">
      <c r="N131" s="8"/>
    </row>
    <row r="132" spans="14:14" x14ac:dyDescent="0.2">
      <c r="N132" s="8"/>
    </row>
    <row r="133" spans="14:14" x14ac:dyDescent="0.2">
      <c r="N133" s="8"/>
    </row>
    <row r="134" spans="14:14" x14ac:dyDescent="0.2">
      <c r="N134" s="8"/>
    </row>
    <row r="135" spans="14:14" x14ac:dyDescent="0.2">
      <c r="N135" s="8"/>
    </row>
    <row r="136" spans="14:14" x14ac:dyDescent="0.2">
      <c r="N136" s="8"/>
    </row>
    <row r="137" spans="14:14" x14ac:dyDescent="0.2">
      <c r="N137" s="8"/>
    </row>
    <row r="138" spans="14:14" x14ac:dyDescent="0.2">
      <c r="N138" s="8"/>
    </row>
    <row r="139" spans="14:14" x14ac:dyDescent="0.2">
      <c r="N139" s="8"/>
    </row>
    <row r="140" spans="14:14" x14ac:dyDescent="0.2">
      <c r="N140" s="8"/>
    </row>
    <row r="141" spans="14:14" x14ac:dyDescent="0.2">
      <c r="N141" s="8"/>
    </row>
    <row r="142" spans="14:14" x14ac:dyDescent="0.2">
      <c r="N142" s="8"/>
    </row>
    <row r="143" spans="14:14" x14ac:dyDescent="0.2">
      <c r="N143" s="8"/>
    </row>
    <row r="144" spans="14:14" x14ac:dyDescent="0.2">
      <c r="N144" s="8"/>
    </row>
    <row r="145" spans="14:14" x14ac:dyDescent="0.2">
      <c r="N145" s="8"/>
    </row>
    <row r="146" spans="14:14" x14ac:dyDescent="0.2">
      <c r="N146" s="8"/>
    </row>
    <row r="147" spans="14:14" x14ac:dyDescent="0.2">
      <c r="N147" s="8"/>
    </row>
    <row r="148" spans="14:14" x14ac:dyDescent="0.2">
      <c r="N148" s="8"/>
    </row>
    <row r="149" spans="14:14" x14ac:dyDescent="0.2">
      <c r="N149" s="8"/>
    </row>
    <row r="150" spans="14:14" x14ac:dyDescent="0.2">
      <c r="N150" s="8"/>
    </row>
    <row r="151" spans="14:14" x14ac:dyDescent="0.2">
      <c r="N151" s="8"/>
    </row>
    <row r="152" spans="14:14" x14ac:dyDescent="0.2">
      <c r="N152" s="8"/>
    </row>
    <row r="153" spans="14:14" x14ac:dyDescent="0.2">
      <c r="N153" s="8"/>
    </row>
    <row r="154" spans="14:14" x14ac:dyDescent="0.2">
      <c r="N154" s="8"/>
    </row>
    <row r="155" spans="14:14" x14ac:dyDescent="0.2">
      <c r="N155" s="8"/>
    </row>
    <row r="156" spans="14:14" x14ac:dyDescent="0.2">
      <c r="N156" s="8"/>
    </row>
    <row r="157" spans="14:14" x14ac:dyDescent="0.2">
      <c r="N157" s="8"/>
    </row>
    <row r="158" spans="14:14" x14ac:dyDescent="0.2">
      <c r="N158" s="8"/>
    </row>
    <row r="159" spans="14:14" x14ac:dyDescent="0.2">
      <c r="N159" s="8"/>
    </row>
    <row r="160" spans="14:14" x14ac:dyDescent="0.2">
      <c r="N160" s="8"/>
    </row>
    <row r="161" spans="14:14" x14ac:dyDescent="0.2">
      <c r="N161" s="8"/>
    </row>
    <row r="162" spans="14:14" x14ac:dyDescent="0.2">
      <c r="N162" s="8"/>
    </row>
    <row r="163" spans="14:14" x14ac:dyDescent="0.2">
      <c r="N163" s="8"/>
    </row>
    <row r="164" spans="14:14" x14ac:dyDescent="0.2">
      <c r="N164" s="8"/>
    </row>
    <row r="165" spans="14:14" x14ac:dyDescent="0.2">
      <c r="N165" s="8"/>
    </row>
  </sheetData>
  <phoneticPr fontId="3" type="noConversion"/>
  <pageMargins left="0.39370078740157483" right="0.39370078740157483" top="1.5748031496062993" bottom="0.98425196850393704" header="0" footer="0"/>
  <pageSetup paperSize="9" scale="89" orientation="landscape" verticalDpi="0" r:id="rId1"/>
  <headerFooter alignWithMargins="0">
    <oddFooter>&amp;L&amp;F &amp;A&amp;C&amp;P de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5" tint="0.39997558519241921"/>
  </sheetPr>
  <dimension ref="A1:N165"/>
  <sheetViews>
    <sheetView workbookViewId="0">
      <pane ySplit="1" topLeftCell="A2" activePane="bottomLeft" state="frozen"/>
      <selection activeCell="C10" sqref="C10"/>
      <selection pane="bottomLeft" activeCell="G25" sqref="G25"/>
    </sheetView>
  </sheetViews>
  <sheetFormatPr baseColWidth="10" defaultRowHeight="12.75" x14ac:dyDescent="0.2"/>
  <cols>
    <col min="1" max="1" width="13.140625" bestFit="1" customWidth="1"/>
    <col min="2" max="2" width="14.28515625" customWidth="1"/>
    <col min="3" max="5" width="13.140625" customWidth="1"/>
    <col min="6" max="6" width="10" customWidth="1"/>
    <col min="7" max="7" width="10.42578125" customWidth="1"/>
    <col min="8" max="8" width="15.140625" customWidth="1"/>
    <col min="9" max="9" width="12.28515625" customWidth="1"/>
    <col min="10" max="10" width="15.140625" customWidth="1"/>
    <col min="11" max="11" width="12" style="8" customWidth="1"/>
    <col min="12" max="12" width="15" style="8" customWidth="1"/>
    <col min="13" max="13" width="14.42578125" style="8" customWidth="1"/>
  </cols>
  <sheetData>
    <row r="1" spans="1:14" s="21" customFormat="1" ht="93.6" customHeight="1" x14ac:dyDescent="0.2">
      <c r="A1" s="10" t="s">
        <v>0</v>
      </c>
      <c r="B1" s="10" t="s">
        <v>95</v>
      </c>
      <c r="C1" s="9" t="s">
        <v>18</v>
      </c>
      <c r="D1" s="9" t="s">
        <v>19</v>
      </c>
      <c r="E1" s="9" t="s">
        <v>20</v>
      </c>
      <c r="F1" s="9" t="s">
        <v>46</v>
      </c>
      <c r="G1" s="9" t="s">
        <v>29</v>
      </c>
      <c r="H1" s="9" t="s">
        <v>47</v>
      </c>
      <c r="I1" s="9" t="s">
        <v>48</v>
      </c>
      <c r="J1" s="9" t="s">
        <v>49</v>
      </c>
      <c r="K1" s="5" t="s">
        <v>62</v>
      </c>
      <c r="L1" s="5" t="s">
        <v>50</v>
      </c>
      <c r="M1" s="5" t="s">
        <v>6</v>
      </c>
    </row>
    <row r="2" spans="1:14" s="3" customForma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19"/>
      <c r="L2" s="20"/>
      <c r="M2" s="20"/>
      <c r="N2" s="19"/>
    </row>
    <row r="3" spans="1:14" s="3" customFormat="1" x14ac:dyDescent="0.2">
      <c r="K3" s="19"/>
      <c r="L3" s="19"/>
      <c r="M3" s="19"/>
      <c r="N3" s="19"/>
    </row>
    <row r="4" spans="1:14" s="3" customFormat="1" x14ac:dyDescent="0.2">
      <c r="K4" s="19"/>
      <c r="L4" s="19"/>
      <c r="M4" s="19"/>
      <c r="N4" s="19"/>
    </row>
    <row r="5" spans="1:14" x14ac:dyDescent="0.2">
      <c r="N5" s="8"/>
    </row>
    <row r="6" spans="1:14" x14ac:dyDescent="0.2">
      <c r="N6" s="8"/>
    </row>
    <row r="7" spans="1:14" x14ac:dyDescent="0.2">
      <c r="N7" s="8"/>
    </row>
    <row r="8" spans="1:14" x14ac:dyDescent="0.2">
      <c r="N8" s="8"/>
    </row>
    <row r="9" spans="1:14" x14ac:dyDescent="0.2">
      <c r="N9" s="8"/>
    </row>
    <row r="10" spans="1:14" x14ac:dyDescent="0.2">
      <c r="N10" s="8"/>
    </row>
    <row r="11" spans="1:14" x14ac:dyDescent="0.2">
      <c r="N11" s="8"/>
    </row>
    <row r="12" spans="1:14" x14ac:dyDescent="0.2">
      <c r="N12" s="8"/>
    </row>
    <row r="13" spans="1:14" x14ac:dyDescent="0.2">
      <c r="N13" s="8"/>
    </row>
    <row r="14" spans="1:14" x14ac:dyDescent="0.2">
      <c r="N14" s="8"/>
    </row>
    <row r="15" spans="1:14" x14ac:dyDescent="0.2">
      <c r="N15" s="8"/>
    </row>
    <row r="16" spans="1:14" x14ac:dyDescent="0.2">
      <c r="N16" s="8"/>
    </row>
    <row r="17" spans="14:14" x14ac:dyDescent="0.2">
      <c r="N17" s="8"/>
    </row>
    <row r="18" spans="14:14" x14ac:dyDescent="0.2">
      <c r="N18" s="8"/>
    </row>
    <row r="19" spans="14:14" x14ac:dyDescent="0.2">
      <c r="N19" s="8"/>
    </row>
    <row r="20" spans="14:14" x14ac:dyDescent="0.2">
      <c r="N20" s="8"/>
    </row>
    <row r="21" spans="14:14" x14ac:dyDescent="0.2">
      <c r="N21" s="8"/>
    </row>
    <row r="22" spans="14:14" x14ac:dyDescent="0.2">
      <c r="N22" s="8"/>
    </row>
    <row r="23" spans="14:14" x14ac:dyDescent="0.2">
      <c r="N23" s="8"/>
    </row>
    <row r="24" spans="14:14" x14ac:dyDescent="0.2">
      <c r="N24" s="8"/>
    </row>
    <row r="25" spans="14:14" x14ac:dyDescent="0.2">
      <c r="N25" s="8"/>
    </row>
    <row r="26" spans="14:14" x14ac:dyDescent="0.2">
      <c r="N26" s="8"/>
    </row>
    <row r="27" spans="14:14" x14ac:dyDescent="0.2">
      <c r="N27" s="8"/>
    </row>
    <row r="28" spans="14:14" x14ac:dyDescent="0.2">
      <c r="N28" s="8"/>
    </row>
    <row r="29" spans="14:14" x14ac:dyDescent="0.2">
      <c r="N29" s="8"/>
    </row>
    <row r="30" spans="14:14" x14ac:dyDescent="0.2">
      <c r="N30" s="8"/>
    </row>
    <row r="31" spans="14:14" x14ac:dyDescent="0.2">
      <c r="N31" s="8"/>
    </row>
    <row r="32" spans="14:14" x14ac:dyDescent="0.2">
      <c r="N32" s="8"/>
    </row>
    <row r="33" spans="14:14" x14ac:dyDescent="0.2">
      <c r="N33" s="8"/>
    </row>
    <row r="34" spans="14:14" x14ac:dyDescent="0.2">
      <c r="N34" s="8"/>
    </row>
    <row r="35" spans="14:14" x14ac:dyDescent="0.2">
      <c r="N35" s="8"/>
    </row>
    <row r="36" spans="14:14" x14ac:dyDescent="0.2">
      <c r="N36" s="8"/>
    </row>
    <row r="37" spans="14:14" x14ac:dyDescent="0.2">
      <c r="N37" s="8"/>
    </row>
    <row r="38" spans="14:14" x14ac:dyDescent="0.2">
      <c r="N38" s="8"/>
    </row>
    <row r="39" spans="14:14" x14ac:dyDescent="0.2">
      <c r="N39" s="8"/>
    </row>
    <row r="40" spans="14:14" x14ac:dyDescent="0.2">
      <c r="N40" s="8"/>
    </row>
    <row r="41" spans="14:14" x14ac:dyDescent="0.2">
      <c r="N41" s="8"/>
    </row>
    <row r="42" spans="14:14" x14ac:dyDescent="0.2">
      <c r="N42" s="8"/>
    </row>
    <row r="43" spans="14:14" x14ac:dyDescent="0.2">
      <c r="N43" s="8"/>
    </row>
    <row r="44" spans="14:14" x14ac:dyDescent="0.2">
      <c r="N44" s="8"/>
    </row>
    <row r="45" spans="14:14" x14ac:dyDescent="0.2">
      <c r="N45" s="8"/>
    </row>
    <row r="46" spans="14:14" x14ac:dyDescent="0.2">
      <c r="N46" s="8"/>
    </row>
    <row r="47" spans="14:14" x14ac:dyDescent="0.2">
      <c r="N47" s="8"/>
    </row>
    <row r="48" spans="14:14" x14ac:dyDescent="0.2">
      <c r="N48" s="8"/>
    </row>
    <row r="49" spans="14:14" x14ac:dyDescent="0.2">
      <c r="N49" s="8"/>
    </row>
    <row r="50" spans="14:14" x14ac:dyDescent="0.2">
      <c r="N50" s="8"/>
    </row>
    <row r="51" spans="14:14" x14ac:dyDescent="0.2">
      <c r="N51" s="8"/>
    </row>
    <row r="52" spans="14:14" x14ac:dyDescent="0.2">
      <c r="N52" s="8"/>
    </row>
    <row r="53" spans="14:14" x14ac:dyDescent="0.2">
      <c r="N53" s="8"/>
    </row>
    <row r="54" spans="14:14" x14ac:dyDescent="0.2">
      <c r="N54" s="8"/>
    </row>
    <row r="55" spans="14:14" x14ac:dyDescent="0.2">
      <c r="N55" s="8"/>
    </row>
    <row r="56" spans="14:14" x14ac:dyDescent="0.2">
      <c r="N56" s="8"/>
    </row>
    <row r="57" spans="14:14" x14ac:dyDescent="0.2">
      <c r="N57" s="8"/>
    </row>
    <row r="58" spans="14:14" x14ac:dyDescent="0.2">
      <c r="N58" s="8"/>
    </row>
    <row r="59" spans="14:14" x14ac:dyDescent="0.2">
      <c r="N59" s="8"/>
    </row>
    <row r="60" spans="14:14" x14ac:dyDescent="0.2">
      <c r="N60" s="8"/>
    </row>
    <row r="61" spans="14:14" x14ac:dyDescent="0.2">
      <c r="N61" s="8"/>
    </row>
    <row r="62" spans="14:14" x14ac:dyDescent="0.2">
      <c r="N62" s="8"/>
    </row>
    <row r="63" spans="14:14" x14ac:dyDescent="0.2">
      <c r="N63" s="8"/>
    </row>
    <row r="64" spans="14:14" x14ac:dyDescent="0.2">
      <c r="N64" s="8"/>
    </row>
    <row r="65" spans="14:14" x14ac:dyDescent="0.2">
      <c r="N65" s="8"/>
    </row>
    <row r="66" spans="14:14" x14ac:dyDescent="0.2">
      <c r="N66" s="8"/>
    </row>
    <row r="67" spans="14:14" x14ac:dyDescent="0.2">
      <c r="N67" s="8"/>
    </row>
    <row r="68" spans="14:14" x14ac:dyDescent="0.2">
      <c r="N68" s="8"/>
    </row>
    <row r="69" spans="14:14" x14ac:dyDescent="0.2">
      <c r="N69" s="8"/>
    </row>
    <row r="70" spans="14:14" x14ac:dyDescent="0.2">
      <c r="N70" s="8"/>
    </row>
    <row r="71" spans="14:14" x14ac:dyDescent="0.2">
      <c r="N71" s="8"/>
    </row>
    <row r="72" spans="14:14" x14ac:dyDescent="0.2">
      <c r="N72" s="8"/>
    </row>
    <row r="73" spans="14:14" x14ac:dyDescent="0.2">
      <c r="N73" s="8"/>
    </row>
    <row r="74" spans="14:14" x14ac:dyDescent="0.2">
      <c r="N74" s="8"/>
    </row>
    <row r="75" spans="14:14" x14ac:dyDescent="0.2">
      <c r="N75" s="8"/>
    </row>
    <row r="76" spans="14:14" x14ac:dyDescent="0.2">
      <c r="N76" s="8"/>
    </row>
    <row r="77" spans="14:14" x14ac:dyDescent="0.2">
      <c r="N77" s="8"/>
    </row>
    <row r="78" spans="14:14" x14ac:dyDescent="0.2">
      <c r="N78" s="8"/>
    </row>
    <row r="79" spans="14:14" x14ac:dyDescent="0.2">
      <c r="N79" s="8"/>
    </row>
    <row r="80" spans="14:14" x14ac:dyDescent="0.2">
      <c r="N80" s="8"/>
    </row>
    <row r="81" spans="14:14" x14ac:dyDescent="0.2">
      <c r="N81" s="8"/>
    </row>
    <row r="82" spans="14:14" x14ac:dyDescent="0.2">
      <c r="N82" s="8"/>
    </row>
    <row r="83" spans="14:14" x14ac:dyDescent="0.2">
      <c r="N83" s="8"/>
    </row>
    <row r="84" spans="14:14" x14ac:dyDescent="0.2">
      <c r="N84" s="8"/>
    </row>
    <row r="85" spans="14:14" x14ac:dyDescent="0.2">
      <c r="N85" s="8"/>
    </row>
    <row r="86" spans="14:14" x14ac:dyDescent="0.2">
      <c r="N86" s="8"/>
    </row>
    <row r="87" spans="14:14" x14ac:dyDescent="0.2">
      <c r="N87" s="8"/>
    </row>
    <row r="88" spans="14:14" x14ac:dyDescent="0.2">
      <c r="N88" s="8"/>
    </row>
    <row r="89" spans="14:14" x14ac:dyDescent="0.2">
      <c r="N89" s="8"/>
    </row>
    <row r="90" spans="14:14" x14ac:dyDescent="0.2">
      <c r="N90" s="8"/>
    </row>
    <row r="91" spans="14:14" x14ac:dyDescent="0.2">
      <c r="N91" s="8"/>
    </row>
    <row r="92" spans="14:14" x14ac:dyDescent="0.2">
      <c r="N92" s="8"/>
    </row>
    <row r="93" spans="14:14" x14ac:dyDescent="0.2">
      <c r="N93" s="8"/>
    </row>
    <row r="94" spans="14:14" x14ac:dyDescent="0.2">
      <c r="N94" s="8"/>
    </row>
    <row r="95" spans="14:14" x14ac:dyDescent="0.2">
      <c r="N95" s="8"/>
    </row>
    <row r="96" spans="14:14" x14ac:dyDescent="0.2">
      <c r="N96" s="8"/>
    </row>
    <row r="97" spans="14:14" x14ac:dyDescent="0.2">
      <c r="N97" s="8"/>
    </row>
    <row r="98" spans="14:14" x14ac:dyDescent="0.2">
      <c r="N98" s="8"/>
    </row>
    <row r="99" spans="14:14" x14ac:dyDescent="0.2">
      <c r="N99" s="8"/>
    </row>
    <row r="100" spans="14:14" x14ac:dyDescent="0.2">
      <c r="N100" s="8"/>
    </row>
    <row r="101" spans="14:14" x14ac:dyDescent="0.2">
      <c r="N101" s="8"/>
    </row>
    <row r="102" spans="14:14" x14ac:dyDescent="0.2">
      <c r="N102" s="8"/>
    </row>
    <row r="103" spans="14:14" x14ac:dyDescent="0.2">
      <c r="N103" s="8"/>
    </row>
    <row r="104" spans="14:14" x14ac:dyDescent="0.2">
      <c r="N104" s="8"/>
    </row>
    <row r="105" spans="14:14" x14ac:dyDescent="0.2">
      <c r="N105" s="8"/>
    </row>
    <row r="106" spans="14:14" x14ac:dyDescent="0.2">
      <c r="N106" s="8"/>
    </row>
    <row r="107" spans="14:14" x14ac:dyDescent="0.2">
      <c r="N107" s="8"/>
    </row>
    <row r="108" spans="14:14" x14ac:dyDescent="0.2">
      <c r="N108" s="8"/>
    </row>
    <row r="109" spans="14:14" x14ac:dyDescent="0.2">
      <c r="N109" s="8"/>
    </row>
    <row r="110" spans="14:14" x14ac:dyDescent="0.2">
      <c r="N110" s="8"/>
    </row>
    <row r="111" spans="14:14" x14ac:dyDescent="0.2">
      <c r="N111" s="8"/>
    </row>
    <row r="112" spans="14:14" x14ac:dyDescent="0.2">
      <c r="N112" s="8"/>
    </row>
    <row r="113" spans="14:14" x14ac:dyDescent="0.2">
      <c r="N113" s="8"/>
    </row>
    <row r="114" spans="14:14" x14ac:dyDescent="0.2">
      <c r="N114" s="8"/>
    </row>
    <row r="115" spans="14:14" x14ac:dyDescent="0.2">
      <c r="N115" s="8"/>
    </row>
    <row r="116" spans="14:14" x14ac:dyDescent="0.2">
      <c r="N116" s="8"/>
    </row>
    <row r="117" spans="14:14" x14ac:dyDescent="0.2">
      <c r="N117" s="8"/>
    </row>
    <row r="118" spans="14:14" x14ac:dyDescent="0.2">
      <c r="N118" s="8"/>
    </row>
    <row r="119" spans="14:14" x14ac:dyDescent="0.2">
      <c r="N119" s="8"/>
    </row>
    <row r="120" spans="14:14" x14ac:dyDescent="0.2">
      <c r="N120" s="8"/>
    </row>
    <row r="121" spans="14:14" x14ac:dyDescent="0.2">
      <c r="N121" s="8"/>
    </row>
    <row r="122" spans="14:14" x14ac:dyDescent="0.2">
      <c r="N122" s="8"/>
    </row>
    <row r="123" spans="14:14" x14ac:dyDescent="0.2">
      <c r="N123" s="8"/>
    </row>
    <row r="124" spans="14:14" x14ac:dyDescent="0.2">
      <c r="N124" s="8"/>
    </row>
    <row r="125" spans="14:14" x14ac:dyDescent="0.2">
      <c r="N125" s="8"/>
    </row>
    <row r="126" spans="14:14" x14ac:dyDescent="0.2">
      <c r="N126" s="8"/>
    </row>
    <row r="127" spans="14:14" x14ac:dyDescent="0.2">
      <c r="N127" s="8"/>
    </row>
    <row r="128" spans="14:14" x14ac:dyDescent="0.2">
      <c r="N128" s="8"/>
    </row>
    <row r="129" spans="14:14" x14ac:dyDescent="0.2">
      <c r="N129" s="8"/>
    </row>
    <row r="130" spans="14:14" x14ac:dyDescent="0.2">
      <c r="N130" s="8"/>
    </row>
    <row r="131" spans="14:14" x14ac:dyDescent="0.2">
      <c r="N131" s="8"/>
    </row>
    <row r="132" spans="14:14" x14ac:dyDescent="0.2">
      <c r="N132" s="8"/>
    </row>
    <row r="133" spans="14:14" x14ac:dyDescent="0.2">
      <c r="N133" s="8"/>
    </row>
    <row r="134" spans="14:14" x14ac:dyDescent="0.2">
      <c r="N134" s="8"/>
    </row>
    <row r="135" spans="14:14" x14ac:dyDescent="0.2">
      <c r="N135" s="8"/>
    </row>
    <row r="136" spans="14:14" x14ac:dyDescent="0.2">
      <c r="N136" s="8"/>
    </row>
    <row r="137" spans="14:14" x14ac:dyDescent="0.2">
      <c r="N137" s="8"/>
    </row>
    <row r="138" spans="14:14" x14ac:dyDescent="0.2">
      <c r="N138" s="8"/>
    </row>
    <row r="139" spans="14:14" x14ac:dyDescent="0.2">
      <c r="N139" s="8"/>
    </row>
    <row r="140" spans="14:14" x14ac:dyDescent="0.2">
      <c r="N140" s="8"/>
    </row>
    <row r="141" spans="14:14" x14ac:dyDescent="0.2">
      <c r="N141" s="8"/>
    </row>
    <row r="142" spans="14:14" x14ac:dyDescent="0.2">
      <c r="N142" s="8"/>
    </row>
    <row r="143" spans="14:14" x14ac:dyDescent="0.2">
      <c r="N143" s="8"/>
    </row>
    <row r="144" spans="14:14" x14ac:dyDescent="0.2">
      <c r="N144" s="8"/>
    </row>
    <row r="145" spans="14:14" x14ac:dyDescent="0.2">
      <c r="N145" s="8"/>
    </row>
    <row r="146" spans="14:14" x14ac:dyDescent="0.2">
      <c r="N146" s="8"/>
    </row>
    <row r="147" spans="14:14" x14ac:dyDescent="0.2">
      <c r="N147" s="8"/>
    </row>
    <row r="148" spans="14:14" x14ac:dyDescent="0.2">
      <c r="N148" s="8"/>
    </row>
    <row r="149" spans="14:14" x14ac:dyDescent="0.2">
      <c r="N149" s="8"/>
    </row>
    <row r="150" spans="14:14" x14ac:dyDescent="0.2">
      <c r="N150" s="8"/>
    </row>
    <row r="151" spans="14:14" x14ac:dyDescent="0.2">
      <c r="N151" s="8"/>
    </row>
    <row r="152" spans="14:14" x14ac:dyDescent="0.2">
      <c r="N152" s="8"/>
    </row>
    <row r="153" spans="14:14" x14ac:dyDescent="0.2">
      <c r="N153" s="8"/>
    </row>
    <row r="154" spans="14:14" x14ac:dyDescent="0.2">
      <c r="N154" s="8"/>
    </row>
    <row r="155" spans="14:14" x14ac:dyDescent="0.2">
      <c r="N155" s="8"/>
    </row>
    <row r="156" spans="14:14" x14ac:dyDescent="0.2">
      <c r="N156" s="8"/>
    </row>
    <row r="157" spans="14:14" x14ac:dyDescent="0.2">
      <c r="N157" s="8"/>
    </row>
    <row r="158" spans="14:14" x14ac:dyDescent="0.2">
      <c r="N158" s="8"/>
    </row>
    <row r="159" spans="14:14" x14ac:dyDescent="0.2">
      <c r="N159" s="8"/>
    </row>
    <row r="160" spans="14:14" x14ac:dyDescent="0.2">
      <c r="N160" s="8"/>
    </row>
    <row r="161" spans="14:14" x14ac:dyDescent="0.2">
      <c r="N161" s="8"/>
    </row>
    <row r="162" spans="14:14" x14ac:dyDescent="0.2">
      <c r="N162" s="8"/>
    </row>
    <row r="163" spans="14:14" x14ac:dyDescent="0.2">
      <c r="N163" s="8"/>
    </row>
    <row r="164" spans="14:14" x14ac:dyDescent="0.2">
      <c r="N164" s="8"/>
    </row>
    <row r="165" spans="14:14" x14ac:dyDescent="0.2">
      <c r="N165" s="8"/>
    </row>
  </sheetData>
  <phoneticPr fontId="3" type="noConversion"/>
  <pageMargins left="0.75" right="0.75" top="1" bottom="1" header="0" footer="0"/>
  <pageSetup paperSize="9" scale="90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indexed="22"/>
    <pageSetUpPr fitToPage="1"/>
  </sheetPr>
  <dimension ref="A1:AD350"/>
  <sheetViews>
    <sheetView tabSelected="1" zoomScale="60" zoomScaleNormal="60" workbookViewId="0">
      <pane ySplit="2" topLeftCell="A3" activePane="bottomLeft" state="frozen"/>
      <selection activeCell="C10" sqref="C10"/>
      <selection pane="bottomLeft" activeCell="Y3" sqref="A3:XFD5"/>
    </sheetView>
  </sheetViews>
  <sheetFormatPr baseColWidth="10" defaultRowHeight="12.75" x14ac:dyDescent="0.2"/>
  <cols>
    <col min="1" max="3" width="14.85546875" style="43" customWidth="1"/>
    <col min="4" max="6" width="17" style="44" customWidth="1"/>
    <col min="7" max="7" width="19.28515625" style="44" customWidth="1"/>
    <col min="8" max="14" width="17" style="44" customWidth="1"/>
    <col min="15" max="15" width="17.85546875" style="44" customWidth="1"/>
    <col min="16" max="16" width="17.42578125" style="44" customWidth="1"/>
    <col min="17" max="17" width="18.5703125" style="44" customWidth="1"/>
    <col min="18" max="18" width="15.7109375" style="45" customWidth="1"/>
    <col min="19" max="20" width="17.42578125" style="44" customWidth="1"/>
    <col min="21" max="21" width="17.7109375" style="44" bestFit="1" customWidth="1"/>
    <col min="22" max="22" width="14" style="44" customWidth="1"/>
    <col min="23" max="23" width="13" style="44" bestFit="1" customWidth="1"/>
    <col min="24" max="24" width="12.42578125" style="46" bestFit="1" customWidth="1"/>
    <col min="25" max="25" width="14.140625" style="44" bestFit="1" customWidth="1"/>
    <col min="26" max="26" width="30.42578125" style="46" bestFit="1" customWidth="1"/>
    <col min="27" max="27" width="30.42578125" style="44" customWidth="1"/>
    <col min="28" max="28" width="19" style="44" customWidth="1"/>
    <col min="29" max="29" width="11.42578125" style="44"/>
    <col min="30" max="30" width="11.42578125" style="57" hidden="1" customWidth="1"/>
    <col min="31" max="16384" width="11.42578125" style="44"/>
  </cols>
  <sheetData>
    <row r="1" spans="1:30" ht="13.5" thickBot="1" x14ac:dyDescent="0.25">
      <c r="W1" s="148" t="s">
        <v>68</v>
      </c>
      <c r="X1" s="149"/>
      <c r="Y1" s="149"/>
      <c r="Z1" s="149"/>
      <c r="AA1" s="149"/>
      <c r="AB1" s="150"/>
    </row>
    <row r="2" spans="1:30" s="54" customFormat="1" ht="243" thickBot="1" x14ac:dyDescent="0.25">
      <c r="A2" s="47" t="s">
        <v>0</v>
      </c>
      <c r="B2" s="10" t="s">
        <v>95</v>
      </c>
      <c r="C2" s="47" t="s">
        <v>71</v>
      </c>
      <c r="D2" s="48" t="s">
        <v>51</v>
      </c>
      <c r="E2" s="48" t="s">
        <v>52</v>
      </c>
      <c r="F2" s="48" t="s">
        <v>53</v>
      </c>
      <c r="G2" s="64" t="s">
        <v>97</v>
      </c>
      <c r="H2" s="48" t="s">
        <v>7</v>
      </c>
      <c r="I2" s="48" t="s">
        <v>8</v>
      </c>
      <c r="J2" s="48" t="s">
        <v>96</v>
      </c>
      <c r="K2" s="48" t="s">
        <v>56</v>
      </c>
      <c r="L2" s="48" t="s">
        <v>55</v>
      </c>
      <c r="M2" s="48" t="s">
        <v>90</v>
      </c>
      <c r="N2" s="48" t="s">
        <v>91</v>
      </c>
      <c r="O2" s="48" t="s">
        <v>101</v>
      </c>
      <c r="P2" s="48" t="s">
        <v>92</v>
      </c>
      <c r="Q2" s="48" t="s">
        <v>54</v>
      </c>
      <c r="R2" s="48" t="s">
        <v>102</v>
      </c>
      <c r="S2" s="48" t="s">
        <v>98</v>
      </c>
      <c r="T2" s="48" t="s">
        <v>99</v>
      </c>
      <c r="U2" s="48" t="s">
        <v>100</v>
      </c>
      <c r="V2" s="49" t="s">
        <v>57</v>
      </c>
      <c r="W2" s="50" t="s">
        <v>69</v>
      </c>
      <c r="X2" s="51" t="s">
        <v>64</v>
      </c>
      <c r="Y2" s="50" t="s">
        <v>70</v>
      </c>
      <c r="Z2" s="52" t="s">
        <v>74</v>
      </c>
      <c r="AA2" s="53" t="s">
        <v>79</v>
      </c>
      <c r="AB2" s="53" t="s">
        <v>77</v>
      </c>
      <c r="AD2" s="58"/>
    </row>
    <row r="3" spans="1:30" ht="15.75" thickBot="1" x14ac:dyDescent="0.25">
      <c r="A3" s="182" t="s">
        <v>103</v>
      </c>
      <c r="B3" s="183" t="s">
        <v>112</v>
      </c>
      <c r="C3" s="162">
        <v>1</v>
      </c>
      <c r="D3" s="145">
        <v>17563.72</v>
      </c>
      <c r="E3" s="143">
        <v>0</v>
      </c>
      <c r="F3" s="143">
        <v>0</v>
      </c>
      <c r="G3" s="143">
        <v>0</v>
      </c>
      <c r="H3" s="144">
        <v>850.54</v>
      </c>
      <c r="I3" s="143">
        <v>859.68</v>
      </c>
      <c r="J3" s="143">
        <v>0</v>
      </c>
      <c r="K3" s="143">
        <v>0</v>
      </c>
      <c r="L3" s="143">
        <v>0</v>
      </c>
      <c r="M3" s="143">
        <v>0</v>
      </c>
      <c r="N3" s="143">
        <v>0</v>
      </c>
      <c r="O3" s="143">
        <v>0</v>
      </c>
      <c r="P3" s="143">
        <v>0</v>
      </c>
      <c r="Q3" s="143">
        <v>0</v>
      </c>
      <c r="R3" s="143">
        <v>0</v>
      </c>
      <c r="S3" s="143">
        <v>0</v>
      </c>
      <c r="T3" s="143">
        <v>197.46</v>
      </c>
      <c r="U3" s="143">
        <v>0</v>
      </c>
      <c r="V3" s="151">
        <v>98390.959999999992</v>
      </c>
      <c r="W3" s="144">
        <v>578812.16000000003</v>
      </c>
      <c r="X3" s="152" t="s">
        <v>63</v>
      </c>
      <c r="Y3" s="81">
        <v>2502716.2799999998</v>
      </c>
      <c r="Z3" s="82" t="s">
        <v>72</v>
      </c>
      <c r="AA3" s="83">
        <v>2383922</v>
      </c>
      <c r="AB3" s="174" t="s">
        <v>124</v>
      </c>
      <c r="AC3" s="63"/>
    </row>
    <row r="4" spans="1:30" ht="15.75" thickBot="1" x14ac:dyDescent="0.25">
      <c r="A4" s="162"/>
      <c r="B4" s="184"/>
      <c r="C4" s="162"/>
      <c r="D4" s="145"/>
      <c r="E4" s="143"/>
      <c r="F4" s="143"/>
      <c r="G4" s="143"/>
      <c r="H4" s="144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6"/>
      <c r="W4" s="144"/>
      <c r="X4" s="152"/>
      <c r="Y4" s="84"/>
      <c r="Z4" s="82"/>
      <c r="AA4" s="84"/>
      <c r="AB4" s="175"/>
    </row>
    <row r="5" spans="1:30" ht="15.75" thickBot="1" x14ac:dyDescent="0.25">
      <c r="A5" s="162"/>
      <c r="B5" s="185"/>
      <c r="C5" s="162"/>
      <c r="D5" s="145"/>
      <c r="E5" s="143"/>
      <c r="F5" s="143"/>
      <c r="G5" s="143"/>
      <c r="H5" s="144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7"/>
      <c r="W5" s="144"/>
      <c r="X5" s="152"/>
      <c r="Y5" s="84"/>
      <c r="Z5" s="82"/>
      <c r="AA5" s="84"/>
      <c r="AB5" s="176"/>
      <c r="AD5" s="59" t="s">
        <v>63</v>
      </c>
    </row>
    <row r="6" spans="1:30" ht="13.5" thickBot="1" x14ac:dyDescent="0.25">
      <c r="A6" s="182" t="s">
        <v>104</v>
      </c>
      <c r="B6" s="183" t="s">
        <v>113</v>
      </c>
      <c r="C6" s="145">
        <v>7</v>
      </c>
      <c r="D6" s="144">
        <v>80.06</v>
      </c>
      <c r="E6" s="143">
        <v>0</v>
      </c>
      <c r="F6" s="144">
        <v>973.14</v>
      </c>
      <c r="G6" s="143">
        <v>0</v>
      </c>
      <c r="H6" s="144">
        <v>864</v>
      </c>
      <c r="I6" s="143">
        <v>0</v>
      </c>
      <c r="J6" s="143">
        <v>0</v>
      </c>
      <c r="K6" s="143">
        <v>0</v>
      </c>
      <c r="L6" s="143">
        <v>0</v>
      </c>
      <c r="M6" s="143">
        <v>0</v>
      </c>
      <c r="N6" s="143">
        <v>0</v>
      </c>
      <c r="O6" s="143">
        <v>0</v>
      </c>
      <c r="P6" s="143">
        <v>0</v>
      </c>
      <c r="Q6" s="143">
        <v>0</v>
      </c>
      <c r="R6" s="153">
        <v>0</v>
      </c>
      <c r="S6" s="151">
        <v>730.72</v>
      </c>
      <c r="T6" s="143">
        <v>0</v>
      </c>
      <c r="U6" s="143">
        <v>0</v>
      </c>
      <c r="V6" s="153">
        <v>48428.457999999999</v>
      </c>
      <c r="W6" s="153">
        <v>186731</v>
      </c>
      <c r="X6" s="158" t="s">
        <v>63</v>
      </c>
      <c r="Y6" s="85">
        <v>3734623</v>
      </c>
      <c r="Z6" s="86" t="s">
        <v>72</v>
      </c>
      <c r="AA6" s="85">
        <v>5580</v>
      </c>
      <c r="AB6" s="174"/>
      <c r="AD6" s="60" t="s">
        <v>75</v>
      </c>
    </row>
    <row r="7" spans="1:30" ht="15.75" thickBot="1" x14ac:dyDescent="0.25">
      <c r="A7" s="162"/>
      <c r="B7" s="184"/>
      <c r="C7" s="145"/>
      <c r="D7" s="146"/>
      <c r="E7" s="143"/>
      <c r="F7" s="144"/>
      <c r="G7" s="143"/>
      <c r="H7" s="144"/>
      <c r="I7" s="143"/>
      <c r="J7" s="143"/>
      <c r="K7" s="143"/>
      <c r="L7" s="143"/>
      <c r="M7" s="143"/>
      <c r="N7" s="143"/>
      <c r="O7" s="143"/>
      <c r="P7" s="143"/>
      <c r="Q7" s="143"/>
      <c r="R7" s="154"/>
      <c r="S7" s="146"/>
      <c r="T7" s="143"/>
      <c r="U7" s="143"/>
      <c r="V7" s="154"/>
      <c r="W7" s="154"/>
      <c r="X7" s="158"/>
      <c r="Y7" s="84"/>
      <c r="Z7" s="87"/>
      <c r="AA7" s="84"/>
      <c r="AB7" s="175"/>
      <c r="AD7" s="61" t="s">
        <v>72</v>
      </c>
    </row>
    <row r="8" spans="1:30" ht="15.75" thickBot="1" x14ac:dyDescent="0.25">
      <c r="A8" s="162"/>
      <c r="B8" s="185"/>
      <c r="C8" s="145"/>
      <c r="D8" s="147"/>
      <c r="E8" s="143"/>
      <c r="F8" s="144"/>
      <c r="G8" s="143"/>
      <c r="H8" s="144"/>
      <c r="I8" s="143"/>
      <c r="J8" s="143"/>
      <c r="K8" s="143"/>
      <c r="L8" s="143"/>
      <c r="M8" s="143"/>
      <c r="N8" s="143"/>
      <c r="O8" s="143"/>
      <c r="P8" s="143"/>
      <c r="Q8" s="143"/>
      <c r="R8" s="155"/>
      <c r="S8" s="147"/>
      <c r="T8" s="143"/>
      <c r="U8" s="143"/>
      <c r="V8" s="155"/>
      <c r="W8" s="155"/>
      <c r="X8" s="158"/>
      <c r="Y8" s="84"/>
      <c r="Z8" s="87"/>
      <c r="AA8" s="84"/>
      <c r="AB8" s="176"/>
      <c r="AD8" s="61" t="s">
        <v>73</v>
      </c>
    </row>
    <row r="9" spans="1:30" ht="15.75" thickBot="1" x14ac:dyDescent="0.25">
      <c r="A9" s="159" t="s">
        <v>105</v>
      </c>
      <c r="B9" s="159" t="s">
        <v>114</v>
      </c>
      <c r="C9" s="162">
        <v>1</v>
      </c>
      <c r="D9" s="143">
        <v>0</v>
      </c>
      <c r="E9" s="143">
        <v>0</v>
      </c>
      <c r="F9" s="143">
        <v>0</v>
      </c>
      <c r="G9" s="143">
        <v>0</v>
      </c>
      <c r="H9" s="143">
        <v>0</v>
      </c>
      <c r="I9" s="143">
        <v>0</v>
      </c>
      <c r="J9" s="143">
        <v>0</v>
      </c>
      <c r="K9" s="143">
        <v>0</v>
      </c>
      <c r="L9" s="143">
        <v>0</v>
      </c>
      <c r="M9" s="143">
        <v>0</v>
      </c>
      <c r="N9" s="143">
        <v>0</v>
      </c>
      <c r="O9" s="143">
        <v>0</v>
      </c>
      <c r="P9" s="143">
        <v>0</v>
      </c>
      <c r="Q9" s="143">
        <v>0</v>
      </c>
      <c r="R9" s="143">
        <v>0</v>
      </c>
      <c r="S9" s="143">
        <v>0</v>
      </c>
      <c r="T9" s="143">
        <v>0</v>
      </c>
      <c r="U9" s="143">
        <v>0</v>
      </c>
      <c r="V9" s="143">
        <v>0</v>
      </c>
      <c r="W9" s="156">
        <v>1441058</v>
      </c>
      <c r="X9" s="157" t="s">
        <v>63</v>
      </c>
      <c r="Y9" s="80"/>
      <c r="Z9" s="88"/>
      <c r="AA9" s="89"/>
      <c r="AB9" s="186"/>
      <c r="AD9" s="61" t="s">
        <v>78</v>
      </c>
    </row>
    <row r="10" spans="1:30" ht="15.75" thickBot="1" x14ac:dyDescent="0.25">
      <c r="A10" s="160"/>
      <c r="B10" s="160"/>
      <c r="C10" s="16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56"/>
      <c r="X10" s="157"/>
      <c r="Y10" s="80"/>
      <c r="Z10" s="88"/>
      <c r="AA10" s="80"/>
      <c r="AB10" s="187"/>
      <c r="AD10" s="61" t="s">
        <v>76</v>
      </c>
    </row>
    <row r="11" spans="1:30" ht="15.75" thickBot="1" x14ac:dyDescent="0.25">
      <c r="A11" s="160"/>
      <c r="B11" s="160"/>
      <c r="C11" s="162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56"/>
      <c r="X11" s="157"/>
      <c r="Y11" s="80"/>
      <c r="Z11" s="88"/>
      <c r="AA11" s="80"/>
      <c r="AB11" s="188"/>
    </row>
    <row r="12" spans="1:30" ht="15.75" thickBot="1" x14ac:dyDescent="0.25">
      <c r="A12" s="160"/>
      <c r="B12" s="160"/>
      <c r="C12" s="159">
        <v>2</v>
      </c>
      <c r="D12" s="177">
        <v>43160.67</v>
      </c>
      <c r="E12" s="143">
        <v>0</v>
      </c>
      <c r="F12" s="177">
        <v>406.44</v>
      </c>
      <c r="G12" s="143">
        <v>0</v>
      </c>
      <c r="H12" s="143">
        <v>0</v>
      </c>
      <c r="I12" s="177">
        <v>555.99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v>0</v>
      </c>
      <c r="R12" s="143">
        <v>0</v>
      </c>
      <c r="S12" s="143">
        <v>0</v>
      </c>
      <c r="T12" s="177" t="s">
        <v>125</v>
      </c>
      <c r="U12" s="143">
        <v>1</v>
      </c>
      <c r="V12" s="156">
        <v>84614</v>
      </c>
      <c r="W12" s="156">
        <v>1733096</v>
      </c>
      <c r="X12" s="163" t="s">
        <v>63</v>
      </c>
      <c r="Y12" s="80"/>
      <c r="Z12" s="88"/>
      <c r="AA12" s="90"/>
      <c r="AB12" s="91"/>
    </row>
    <row r="13" spans="1:30" ht="15.75" thickBot="1" x14ac:dyDescent="0.25">
      <c r="A13" s="160"/>
      <c r="B13" s="160"/>
      <c r="C13" s="160"/>
      <c r="D13" s="177"/>
      <c r="E13" s="143"/>
      <c r="F13" s="177"/>
      <c r="G13" s="143"/>
      <c r="H13" s="143"/>
      <c r="I13" s="177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77"/>
      <c r="U13" s="143"/>
      <c r="V13" s="156"/>
      <c r="W13" s="156"/>
      <c r="X13" s="157"/>
      <c r="Y13" s="80"/>
      <c r="Z13" s="88"/>
      <c r="AA13" s="90"/>
      <c r="AB13" s="91"/>
    </row>
    <row r="14" spans="1:30" ht="15.75" thickBot="1" x14ac:dyDescent="0.25">
      <c r="A14" s="161"/>
      <c r="B14" s="161"/>
      <c r="C14" s="161"/>
      <c r="D14" s="177"/>
      <c r="E14" s="143"/>
      <c r="F14" s="177"/>
      <c r="G14" s="143"/>
      <c r="H14" s="143"/>
      <c r="I14" s="177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77"/>
      <c r="U14" s="143"/>
      <c r="V14" s="156"/>
      <c r="W14" s="156"/>
      <c r="X14" s="157"/>
      <c r="Y14" s="80"/>
      <c r="Z14" s="88"/>
      <c r="AA14" s="90"/>
      <c r="AB14" s="91"/>
    </row>
    <row r="15" spans="1:30" ht="15.75" thickBot="1" x14ac:dyDescent="0.25">
      <c r="A15" s="162" t="s">
        <v>106</v>
      </c>
      <c r="B15" s="159" t="s">
        <v>115</v>
      </c>
      <c r="C15" s="162">
        <v>1</v>
      </c>
      <c r="D15" s="143">
        <v>0</v>
      </c>
      <c r="E15" s="143">
        <v>0</v>
      </c>
      <c r="F15" s="178">
        <v>565.76</v>
      </c>
      <c r="G15" s="178">
        <v>47.44</v>
      </c>
      <c r="H15" s="143">
        <v>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53">
        <v>0</v>
      </c>
      <c r="R15" s="153">
        <v>0</v>
      </c>
      <c r="S15" s="178">
        <v>416.3</v>
      </c>
      <c r="T15" s="143">
        <v>0</v>
      </c>
      <c r="U15" s="143">
        <v>0</v>
      </c>
      <c r="V15" s="181">
        <v>45023.719999999994</v>
      </c>
      <c r="W15" s="143">
        <v>0</v>
      </c>
      <c r="X15" s="158"/>
      <c r="Y15" s="84"/>
      <c r="Z15" s="87"/>
      <c r="AA15" s="93"/>
      <c r="AB15" s="174" t="s">
        <v>116</v>
      </c>
    </row>
    <row r="16" spans="1:30" ht="15.75" thickBot="1" x14ac:dyDescent="0.25">
      <c r="A16" s="162"/>
      <c r="B16" s="160"/>
      <c r="C16" s="162"/>
      <c r="D16" s="143"/>
      <c r="E16" s="143"/>
      <c r="F16" s="179"/>
      <c r="G16" s="179"/>
      <c r="H16" s="143"/>
      <c r="I16" s="143"/>
      <c r="J16" s="143"/>
      <c r="K16" s="143"/>
      <c r="L16" s="143"/>
      <c r="M16" s="143"/>
      <c r="N16" s="143"/>
      <c r="O16" s="143"/>
      <c r="P16" s="143"/>
      <c r="Q16" s="154"/>
      <c r="R16" s="154"/>
      <c r="S16" s="179"/>
      <c r="T16" s="143"/>
      <c r="U16" s="143"/>
      <c r="V16" s="181"/>
      <c r="W16" s="143"/>
      <c r="X16" s="158"/>
      <c r="Y16" s="84"/>
      <c r="Z16" s="87"/>
      <c r="AA16" s="84"/>
      <c r="AB16" s="175"/>
    </row>
    <row r="17" spans="1:28" ht="15.75" thickBot="1" x14ac:dyDescent="0.25">
      <c r="A17" s="162"/>
      <c r="B17" s="161"/>
      <c r="C17" s="162"/>
      <c r="D17" s="143"/>
      <c r="E17" s="143"/>
      <c r="F17" s="180"/>
      <c r="G17" s="180"/>
      <c r="H17" s="143"/>
      <c r="I17" s="143"/>
      <c r="J17" s="143"/>
      <c r="K17" s="143"/>
      <c r="L17" s="143"/>
      <c r="M17" s="143"/>
      <c r="N17" s="143"/>
      <c r="O17" s="143"/>
      <c r="P17" s="143"/>
      <c r="Q17" s="155"/>
      <c r="R17" s="155"/>
      <c r="S17" s="180"/>
      <c r="T17" s="143"/>
      <c r="U17" s="143"/>
      <c r="V17" s="181"/>
      <c r="W17" s="143"/>
      <c r="X17" s="158"/>
      <c r="Y17" s="84"/>
      <c r="Z17" s="87"/>
      <c r="AA17" s="84"/>
      <c r="AB17" s="176"/>
    </row>
    <row r="18" spans="1:28" ht="15.75" thickBot="1" x14ac:dyDescent="0.25">
      <c r="A18" s="159" t="s">
        <v>117</v>
      </c>
      <c r="B18" s="159" t="s">
        <v>118</v>
      </c>
      <c r="C18" s="162">
        <v>1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53">
        <v>0</v>
      </c>
      <c r="R18" s="153">
        <v>0</v>
      </c>
      <c r="S18" s="143">
        <v>0</v>
      </c>
      <c r="T18" s="143">
        <v>0</v>
      </c>
      <c r="U18" s="143">
        <v>0</v>
      </c>
      <c r="V18" s="144">
        <v>63382.43</v>
      </c>
      <c r="W18" s="144">
        <v>3106273.1</v>
      </c>
      <c r="X18" s="163" t="s">
        <v>63</v>
      </c>
      <c r="Y18" s="84"/>
      <c r="Z18" s="87"/>
      <c r="AA18" s="93"/>
      <c r="AB18" s="174"/>
    </row>
    <row r="19" spans="1:28" ht="15.75" thickBot="1" x14ac:dyDescent="0.25">
      <c r="A19" s="160"/>
      <c r="B19" s="160"/>
      <c r="C19" s="162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54"/>
      <c r="R19" s="154"/>
      <c r="S19" s="143"/>
      <c r="T19" s="143"/>
      <c r="U19" s="143"/>
      <c r="V19" s="144"/>
      <c r="W19" s="144"/>
      <c r="X19" s="163"/>
      <c r="Y19" s="84"/>
      <c r="Z19" s="87"/>
      <c r="AA19" s="84"/>
      <c r="AB19" s="175"/>
    </row>
    <row r="20" spans="1:28" ht="15.75" thickBot="1" x14ac:dyDescent="0.25">
      <c r="A20" s="160"/>
      <c r="B20" s="160"/>
      <c r="C20" s="162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55"/>
      <c r="R20" s="155"/>
      <c r="S20" s="143"/>
      <c r="T20" s="143"/>
      <c r="U20" s="143"/>
      <c r="V20" s="144"/>
      <c r="W20" s="144"/>
      <c r="X20" s="163"/>
      <c r="Y20" s="84"/>
      <c r="Z20" s="87"/>
      <c r="AA20" s="84"/>
      <c r="AB20" s="176"/>
    </row>
    <row r="21" spans="1:28" ht="15.75" thickBot="1" x14ac:dyDescent="0.25">
      <c r="A21" s="160"/>
      <c r="B21" s="160"/>
      <c r="C21" s="162" t="s">
        <v>119</v>
      </c>
      <c r="D21" s="143">
        <v>0</v>
      </c>
      <c r="E21" s="143">
        <v>0</v>
      </c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53">
        <v>0</v>
      </c>
      <c r="R21" s="153">
        <v>0</v>
      </c>
      <c r="S21" s="143">
        <v>0</v>
      </c>
      <c r="T21" s="143">
        <v>0</v>
      </c>
      <c r="U21" s="143">
        <v>0</v>
      </c>
      <c r="V21" s="144">
        <v>0</v>
      </c>
      <c r="W21" s="144">
        <v>702201.52</v>
      </c>
      <c r="X21" s="163" t="s">
        <v>63</v>
      </c>
      <c r="Y21" s="84"/>
      <c r="Z21" s="87"/>
      <c r="AA21" s="84"/>
      <c r="AB21" s="92"/>
    </row>
    <row r="22" spans="1:28" ht="15.75" thickBot="1" x14ac:dyDescent="0.25">
      <c r="A22" s="160"/>
      <c r="B22" s="160"/>
      <c r="C22" s="162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54"/>
      <c r="R22" s="154"/>
      <c r="S22" s="143"/>
      <c r="T22" s="143"/>
      <c r="U22" s="143"/>
      <c r="V22" s="144"/>
      <c r="W22" s="144"/>
      <c r="X22" s="163"/>
      <c r="Y22" s="84"/>
      <c r="Z22" s="87"/>
      <c r="AA22" s="84"/>
      <c r="AB22" s="92"/>
    </row>
    <row r="23" spans="1:28" ht="15.75" thickBot="1" x14ac:dyDescent="0.25">
      <c r="A23" s="161"/>
      <c r="B23" s="161"/>
      <c r="C23" s="162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55"/>
      <c r="R23" s="155"/>
      <c r="S23" s="143"/>
      <c r="T23" s="143"/>
      <c r="U23" s="143"/>
      <c r="V23" s="144"/>
      <c r="W23" s="144"/>
      <c r="X23" s="163"/>
      <c r="Y23" s="84"/>
      <c r="Z23" s="87"/>
      <c r="AA23" s="84"/>
      <c r="AB23" s="92"/>
    </row>
    <row r="24" spans="1:28" ht="15.75" thickBot="1" x14ac:dyDescent="0.25">
      <c r="A24" s="159" t="s">
        <v>110</v>
      </c>
      <c r="B24" s="159" t="s">
        <v>120</v>
      </c>
      <c r="C24" s="159" t="s">
        <v>121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3">
        <v>0</v>
      </c>
      <c r="P24" s="153">
        <v>0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3">
        <v>0</v>
      </c>
      <c r="W24" s="153">
        <v>0</v>
      </c>
      <c r="X24" s="163" t="s">
        <v>63</v>
      </c>
      <c r="Y24" s="87">
        <v>10572205.300000001</v>
      </c>
      <c r="Z24" s="87" t="s">
        <v>72</v>
      </c>
      <c r="AA24" s="87">
        <v>18701600</v>
      </c>
      <c r="AB24" s="87"/>
    </row>
    <row r="25" spans="1:28" ht="15.75" thickBot="1" x14ac:dyDescent="0.25">
      <c r="A25" s="160"/>
      <c r="B25" s="160"/>
      <c r="C25" s="160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63"/>
      <c r="Y25" s="87"/>
      <c r="Z25" s="87"/>
      <c r="AA25" s="87"/>
      <c r="AB25" s="87"/>
    </row>
    <row r="26" spans="1:28" ht="15.75" thickBot="1" x14ac:dyDescent="0.25">
      <c r="A26" s="160"/>
      <c r="B26" s="160"/>
      <c r="C26" s="161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63"/>
      <c r="Y26" s="87"/>
      <c r="Z26" s="87"/>
      <c r="AA26" s="87"/>
      <c r="AB26" s="87"/>
    </row>
    <row r="27" spans="1:28" ht="15.75" thickBot="1" x14ac:dyDescent="0.25">
      <c r="A27" s="160"/>
      <c r="B27" s="160"/>
      <c r="C27" s="159" t="s">
        <v>122</v>
      </c>
      <c r="D27" s="153">
        <v>0</v>
      </c>
      <c r="E27" s="144">
        <v>34.86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7">
        <v>215.04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68">
        <v>444.4</v>
      </c>
      <c r="S27" s="153">
        <v>0</v>
      </c>
      <c r="T27" s="168">
        <v>623.29999999999995</v>
      </c>
      <c r="U27" s="153">
        <v>0</v>
      </c>
      <c r="V27" s="167">
        <f>13774.24+159420.73</f>
        <v>173194.97</v>
      </c>
      <c r="W27" s="167">
        <v>1252728.8999999999</v>
      </c>
      <c r="X27" s="153" t="s">
        <v>123</v>
      </c>
      <c r="Y27" s="87">
        <v>2985762.3</v>
      </c>
      <c r="Z27" s="87" t="s">
        <v>72</v>
      </c>
      <c r="AA27" s="87">
        <v>5672800</v>
      </c>
      <c r="AB27" s="87"/>
    </row>
    <row r="28" spans="1:28" ht="15.75" thickBot="1" x14ac:dyDescent="0.25">
      <c r="A28" s="160"/>
      <c r="B28" s="160"/>
      <c r="C28" s="160"/>
      <c r="D28" s="154"/>
      <c r="E28" s="144"/>
      <c r="F28" s="170"/>
      <c r="G28" s="170"/>
      <c r="H28" s="170"/>
      <c r="I28" s="170"/>
      <c r="J28" s="170"/>
      <c r="K28" s="167"/>
      <c r="L28" s="154"/>
      <c r="M28" s="154"/>
      <c r="N28" s="154"/>
      <c r="O28" s="154"/>
      <c r="P28" s="154"/>
      <c r="Q28" s="154"/>
      <c r="R28" s="168"/>
      <c r="S28" s="154"/>
      <c r="T28" s="168"/>
      <c r="U28" s="154"/>
      <c r="V28" s="167"/>
      <c r="W28" s="167"/>
      <c r="X28" s="154"/>
      <c r="Y28" s="87"/>
      <c r="Z28" s="87"/>
      <c r="AA28" s="87"/>
      <c r="AB28" s="87"/>
    </row>
    <row r="29" spans="1:28" ht="15.75" thickBot="1" x14ac:dyDescent="0.25">
      <c r="A29" s="161"/>
      <c r="B29" s="161"/>
      <c r="C29" s="161"/>
      <c r="D29" s="155"/>
      <c r="E29" s="144"/>
      <c r="F29" s="171"/>
      <c r="G29" s="171"/>
      <c r="H29" s="171"/>
      <c r="I29" s="171"/>
      <c r="J29" s="171"/>
      <c r="K29" s="167"/>
      <c r="L29" s="155"/>
      <c r="M29" s="155"/>
      <c r="N29" s="155"/>
      <c r="O29" s="155"/>
      <c r="P29" s="155"/>
      <c r="Q29" s="155"/>
      <c r="R29" s="168"/>
      <c r="S29" s="155"/>
      <c r="T29" s="168"/>
      <c r="U29" s="155"/>
      <c r="V29" s="167"/>
      <c r="W29" s="167"/>
      <c r="X29" s="155"/>
      <c r="Y29" s="87"/>
      <c r="Z29" s="87"/>
      <c r="AA29" s="87"/>
      <c r="AB29" s="87"/>
    </row>
    <row r="30" spans="1:28" ht="13.5" thickBot="1" x14ac:dyDescent="0.25">
      <c r="A30" s="142"/>
      <c r="B30" s="142"/>
      <c r="C30" s="164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72"/>
      <c r="S30" s="164"/>
      <c r="T30" s="164"/>
      <c r="U30" s="142"/>
      <c r="V30" s="142"/>
      <c r="W30" s="142"/>
      <c r="X30" s="173"/>
      <c r="Y30" s="55"/>
      <c r="Z30" s="56"/>
      <c r="AA30" s="55"/>
      <c r="AB30" s="55"/>
    </row>
    <row r="31" spans="1:28" ht="13.5" thickBot="1" x14ac:dyDescent="0.25">
      <c r="A31" s="142"/>
      <c r="B31" s="142"/>
      <c r="C31" s="165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72"/>
      <c r="S31" s="165"/>
      <c r="T31" s="165"/>
      <c r="U31" s="142"/>
      <c r="V31" s="142"/>
      <c r="W31" s="142"/>
      <c r="X31" s="173"/>
      <c r="Y31" s="55"/>
      <c r="Z31" s="56"/>
      <c r="AA31" s="55"/>
      <c r="AB31" s="55"/>
    </row>
    <row r="32" spans="1:28" ht="13.5" thickBot="1" x14ac:dyDescent="0.25">
      <c r="A32" s="142"/>
      <c r="B32" s="142"/>
      <c r="C32" s="166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72"/>
      <c r="S32" s="166"/>
      <c r="T32" s="166"/>
      <c r="U32" s="142"/>
      <c r="V32" s="142"/>
      <c r="W32" s="142"/>
      <c r="X32" s="173"/>
      <c r="Y32" s="55"/>
      <c r="Z32" s="56"/>
      <c r="AA32" s="55"/>
      <c r="AB32" s="55"/>
    </row>
    <row r="33" spans="1:28" ht="13.5" thickBot="1" x14ac:dyDescent="0.25">
      <c r="A33" s="142"/>
      <c r="B33" s="142"/>
      <c r="C33" s="164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72"/>
      <c r="S33" s="164"/>
      <c r="T33" s="164"/>
      <c r="U33" s="142"/>
      <c r="V33" s="142"/>
      <c r="W33" s="142"/>
      <c r="X33" s="173"/>
      <c r="Y33" s="55"/>
      <c r="Z33" s="56"/>
      <c r="AA33" s="55"/>
      <c r="AB33" s="55"/>
    </row>
    <row r="34" spans="1:28" ht="13.5" thickBot="1" x14ac:dyDescent="0.25">
      <c r="A34" s="142"/>
      <c r="B34" s="142"/>
      <c r="C34" s="165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72"/>
      <c r="S34" s="165"/>
      <c r="T34" s="165"/>
      <c r="U34" s="142"/>
      <c r="V34" s="142"/>
      <c r="W34" s="142"/>
      <c r="X34" s="173"/>
      <c r="Y34" s="55"/>
      <c r="Z34" s="56"/>
      <c r="AA34" s="55"/>
      <c r="AB34" s="55"/>
    </row>
    <row r="35" spans="1:28" ht="13.5" thickBot="1" x14ac:dyDescent="0.25">
      <c r="A35" s="142"/>
      <c r="B35" s="142"/>
      <c r="C35" s="166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72"/>
      <c r="S35" s="166"/>
      <c r="T35" s="166"/>
      <c r="U35" s="142"/>
      <c r="V35" s="142"/>
      <c r="W35" s="142"/>
      <c r="X35" s="173"/>
      <c r="Y35" s="55"/>
      <c r="Z35" s="56"/>
      <c r="AA35" s="55"/>
      <c r="AB35" s="55"/>
    </row>
    <row r="36" spans="1:28" ht="13.5" thickBot="1" x14ac:dyDescent="0.25">
      <c r="A36" s="142"/>
      <c r="B36" s="142"/>
      <c r="C36" s="164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72"/>
      <c r="S36" s="164"/>
      <c r="T36" s="164"/>
      <c r="U36" s="142"/>
      <c r="V36" s="142"/>
      <c r="W36" s="142"/>
      <c r="X36" s="173"/>
      <c r="Y36" s="55"/>
      <c r="Z36" s="56"/>
      <c r="AA36" s="55"/>
      <c r="AB36" s="55"/>
    </row>
    <row r="37" spans="1:28" ht="13.5" thickBot="1" x14ac:dyDescent="0.25">
      <c r="A37" s="142"/>
      <c r="B37" s="142"/>
      <c r="C37" s="165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72"/>
      <c r="S37" s="165"/>
      <c r="T37" s="165"/>
      <c r="U37" s="142"/>
      <c r="V37" s="142"/>
      <c r="W37" s="142"/>
      <c r="X37" s="173"/>
      <c r="Y37" s="55"/>
      <c r="Z37" s="56"/>
      <c r="AA37" s="55"/>
      <c r="AB37" s="55"/>
    </row>
    <row r="38" spans="1:28" ht="13.5" thickBot="1" x14ac:dyDescent="0.25">
      <c r="A38" s="142"/>
      <c r="B38" s="142"/>
      <c r="C38" s="166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72"/>
      <c r="S38" s="166"/>
      <c r="T38" s="166"/>
      <c r="U38" s="142"/>
      <c r="V38" s="142"/>
      <c r="W38" s="142"/>
      <c r="X38" s="173"/>
      <c r="Y38" s="55"/>
      <c r="Z38" s="56"/>
      <c r="AA38" s="55"/>
      <c r="AB38" s="55"/>
    </row>
    <row r="39" spans="1:28" ht="13.5" thickBot="1" x14ac:dyDescent="0.25">
      <c r="A39" s="142"/>
      <c r="B39" s="142"/>
      <c r="C39" s="164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72"/>
      <c r="S39" s="164"/>
      <c r="T39" s="164"/>
      <c r="U39" s="142"/>
      <c r="V39" s="142"/>
      <c r="W39" s="142"/>
      <c r="X39" s="173"/>
      <c r="Y39" s="55"/>
      <c r="Z39" s="56"/>
      <c r="AA39" s="55"/>
      <c r="AB39" s="55"/>
    </row>
    <row r="40" spans="1:28" ht="13.5" thickBot="1" x14ac:dyDescent="0.25">
      <c r="A40" s="142"/>
      <c r="B40" s="142"/>
      <c r="C40" s="165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72"/>
      <c r="S40" s="165"/>
      <c r="T40" s="165"/>
      <c r="U40" s="142"/>
      <c r="V40" s="142"/>
      <c r="W40" s="142"/>
      <c r="X40" s="173"/>
      <c r="Y40" s="55"/>
      <c r="Z40" s="56"/>
      <c r="AA40" s="55"/>
      <c r="AB40" s="55"/>
    </row>
    <row r="41" spans="1:28" ht="13.5" thickBot="1" x14ac:dyDescent="0.25">
      <c r="A41" s="142"/>
      <c r="B41" s="142"/>
      <c r="C41" s="166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72"/>
      <c r="S41" s="166"/>
      <c r="T41" s="166"/>
      <c r="U41" s="142"/>
      <c r="V41" s="142"/>
      <c r="W41" s="142"/>
      <c r="X41" s="173"/>
      <c r="Y41" s="55"/>
      <c r="Z41" s="56"/>
      <c r="AA41" s="55"/>
      <c r="AB41" s="55"/>
    </row>
    <row r="42" spans="1:28" ht="13.5" thickBot="1" x14ac:dyDescent="0.25">
      <c r="A42" s="142"/>
      <c r="B42" s="142"/>
      <c r="C42" s="164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72"/>
      <c r="S42" s="164"/>
      <c r="T42" s="164"/>
      <c r="U42" s="142"/>
      <c r="V42" s="142"/>
      <c r="W42" s="142"/>
      <c r="X42" s="173"/>
      <c r="Y42" s="55"/>
      <c r="Z42" s="56"/>
      <c r="AA42" s="55"/>
      <c r="AB42" s="55"/>
    </row>
    <row r="43" spans="1:28" ht="13.5" thickBot="1" x14ac:dyDescent="0.25">
      <c r="A43" s="142"/>
      <c r="B43" s="142"/>
      <c r="C43" s="165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72"/>
      <c r="S43" s="165"/>
      <c r="T43" s="165"/>
      <c r="U43" s="142"/>
      <c r="V43" s="142"/>
      <c r="W43" s="142"/>
      <c r="X43" s="173"/>
      <c r="Y43" s="55"/>
      <c r="Z43" s="56"/>
      <c r="AA43" s="55"/>
      <c r="AB43" s="55"/>
    </row>
    <row r="44" spans="1:28" ht="13.5" thickBot="1" x14ac:dyDescent="0.25">
      <c r="A44" s="142"/>
      <c r="B44" s="142"/>
      <c r="C44" s="166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72"/>
      <c r="S44" s="166"/>
      <c r="T44" s="166"/>
      <c r="U44" s="142"/>
      <c r="V44" s="142"/>
      <c r="W44" s="142"/>
      <c r="X44" s="173"/>
      <c r="Y44" s="55"/>
      <c r="Z44" s="56"/>
      <c r="AA44" s="55"/>
      <c r="AB44" s="55"/>
    </row>
    <row r="45" spans="1:28" ht="13.5" thickBot="1" x14ac:dyDescent="0.25">
      <c r="A45" s="142"/>
      <c r="B45" s="142"/>
      <c r="C45" s="164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72"/>
      <c r="S45" s="164"/>
      <c r="T45" s="164"/>
      <c r="U45" s="142"/>
      <c r="V45" s="142"/>
      <c r="W45" s="142"/>
      <c r="X45" s="173"/>
      <c r="Y45" s="55"/>
      <c r="Z45" s="56"/>
      <c r="AA45" s="55"/>
      <c r="AB45" s="55"/>
    </row>
    <row r="46" spans="1:28" ht="13.5" thickBot="1" x14ac:dyDescent="0.25">
      <c r="A46" s="142"/>
      <c r="B46" s="142"/>
      <c r="C46" s="165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72"/>
      <c r="S46" s="165"/>
      <c r="T46" s="165"/>
      <c r="U46" s="142"/>
      <c r="V46" s="142"/>
      <c r="W46" s="142"/>
      <c r="X46" s="173"/>
      <c r="Y46" s="55"/>
      <c r="Z46" s="56"/>
      <c r="AA46" s="55"/>
      <c r="AB46" s="55"/>
    </row>
    <row r="47" spans="1:28" ht="13.5" thickBot="1" x14ac:dyDescent="0.25">
      <c r="A47" s="142"/>
      <c r="B47" s="142"/>
      <c r="C47" s="166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72"/>
      <c r="S47" s="166"/>
      <c r="T47" s="166"/>
      <c r="U47" s="142"/>
      <c r="V47" s="142"/>
      <c r="W47" s="142"/>
      <c r="X47" s="173"/>
      <c r="Y47" s="55"/>
      <c r="Z47" s="56"/>
      <c r="AA47" s="55"/>
      <c r="AB47" s="55"/>
    </row>
    <row r="48" spans="1:28" ht="13.5" thickBot="1" x14ac:dyDescent="0.25">
      <c r="A48" s="142"/>
      <c r="B48" s="142"/>
      <c r="C48" s="164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72"/>
      <c r="S48" s="164"/>
      <c r="T48" s="164"/>
      <c r="U48" s="142"/>
      <c r="V48" s="142"/>
      <c r="W48" s="142"/>
      <c r="X48" s="173"/>
      <c r="Y48" s="55"/>
      <c r="Z48" s="56"/>
      <c r="AA48" s="55"/>
      <c r="AB48" s="55"/>
    </row>
    <row r="49" spans="1:28" ht="13.5" thickBot="1" x14ac:dyDescent="0.25">
      <c r="A49" s="142"/>
      <c r="B49" s="142"/>
      <c r="C49" s="165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72"/>
      <c r="S49" s="165"/>
      <c r="T49" s="165"/>
      <c r="U49" s="142"/>
      <c r="V49" s="142"/>
      <c r="W49" s="142"/>
      <c r="X49" s="173"/>
      <c r="Y49" s="55"/>
      <c r="Z49" s="56"/>
      <c r="AA49" s="55"/>
      <c r="AB49" s="55"/>
    </row>
    <row r="50" spans="1:28" ht="13.5" thickBot="1" x14ac:dyDescent="0.25">
      <c r="A50" s="142"/>
      <c r="B50" s="142"/>
      <c r="C50" s="166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72"/>
      <c r="S50" s="166"/>
      <c r="T50" s="166"/>
      <c r="U50" s="142"/>
      <c r="V50" s="142"/>
      <c r="W50" s="142"/>
      <c r="X50" s="173"/>
      <c r="Y50" s="55"/>
      <c r="Z50" s="56"/>
      <c r="AA50" s="55"/>
      <c r="AB50" s="55"/>
    </row>
    <row r="51" spans="1:28" ht="13.5" thickBot="1" x14ac:dyDescent="0.25">
      <c r="A51" s="142"/>
      <c r="B51" s="142"/>
      <c r="C51" s="164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72"/>
      <c r="S51" s="164"/>
      <c r="T51" s="164"/>
      <c r="U51" s="142"/>
      <c r="V51" s="142"/>
      <c r="W51" s="142"/>
      <c r="X51" s="173"/>
      <c r="Y51" s="55"/>
      <c r="Z51" s="56"/>
      <c r="AA51" s="55"/>
      <c r="AB51" s="55"/>
    </row>
    <row r="52" spans="1:28" ht="13.5" thickBot="1" x14ac:dyDescent="0.25">
      <c r="A52" s="142"/>
      <c r="B52" s="142"/>
      <c r="C52" s="165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72"/>
      <c r="S52" s="165"/>
      <c r="T52" s="165"/>
      <c r="U52" s="142"/>
      <c r="V52" s="142"/>
      <c r="W52" s="142"/>
      <c r="X52" s="173"/>
      <c r="Y52" s="55"/>
      <c r="Z52" s="56"/>
      <c r="AA52" s="55"/>
      <c r="AB52" s="55"/>
    </row>
    <row r="53" spans="1:28" ht="13.5" thickBot="1" x14ac:dyDescent="0.25">
      <c r="A53" s="142"/>
      <c r="B53" s="142"/>
      <c r="C53" s="166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72"/>
      <c r="S53" s="166"/>
      <c r="T53" s="166"/>
      <c r="U53" s="142"/>
      <c r="V53" s="142"/>
      <c r="W53" s="142"/>
      <c r="X53" s="173"/>
      <c r="Y53" s="55"/>
      <c r="Z53" s="56"/>
      <c r="AA53" s="55"/>
      <c r="AB53" s="55"/>
    </row>
    <row r="54" spans="1:28" ht="13.5" thickBot="1" x14ac:dyDescent="0.25">
      <c r="A54" s="142"/>
      <c r="B54" s="142"/>
      <c r="C54" s="164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72"/>
      <c r="S54" s="164"/>
      <c r="T54" s="164"/>
      <c r="U54" s="142"/>
      <c r="V54" s="142"/>
      <c r="W54" s="142"/>
      <c r="X54" s="173"/>
      <c r="Y54" s="55"/>
      <c r="Z54" s="56"/>
      <c r="AA54" s="55"/>
      <c r="AB54" s="55"/>
    </row>
    <row r="55" spans="1:28" ht="13.5" thickBot="1" x14ac:dyDescent="0.25">
      <c r="A55" s="142"/>
      <c r="B55" s="142"/>
      <c r="C55" s="165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72"/>
      <c r="S55" s="165"/>
      <c r="T55" s="165"/>
      <c r="U55" s="142"/>
      <c r="V55" s="142"/>
      <c r="W55" s="142"/>
      <c r="X55" s="173"/>
      <c r="Y55" s="55"/>
      <c r="Z55" s="56"/>
      <c r="AA55" s="55"/>
      <c r="AB55" s="55"/>
    </row>
    <row r="56" spans="1:28" ht="13.5" thickBot="1" x14ac:dyDescent="0.25">
      <c r="A56" s="142"/>
      <c r="B56" s="142"/>
      <c r="C56" s="166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72"/>
      <c r="S56" s="166"/>
      <c r="T56" s="166"/>
      <c r="U56" s="142"/>
      <c r="V56" s="142"/>
      <c r="W56" s="142"/>
      <c r="X56" s="173"/>
      <c r="Y56" s="55"/>
      <c r="Z56" s="56"/>
      <c r="AA56" s="55"/>
      <c r="AB56" s="55"/>
    </row>
    <row r="57" spans="1:28" ht="13.5" thickBot="1" x14ac:dyDescent="0.25">
      <c r="A57" s="142"/>
      <c r="B57" s="142"/>
      <c r="C57" s="164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72"/>
      <c r="S57" s="164"/>
      <c r="T57" s="164"/>
      <c r="U57" s="142"/>
      <c r="V57" s="142"/>
      <c r="W57" s="142"/>
      <c r="X57" s="173"/>
      <c r="Y57" s="55"/>
      <c r="Z57" s="56"/>
      <c r="AA57" s="55"/>
      <c r="AB57" s="55"/>
    </row>
    <row r="58" spans="1:28" ht="13.5" thickBot="1" x14ac:dyDescent="0.25">
      <c r="A58" s="142"/>
      <c r="B58" s="142"/>
      <c r="C58" s="165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72"/>
      <c r="S58" s="165"/>
      <c r="T58" s="165"/>
      <c r="U58" s="142"/>
      <c r="V58" s="142"/>
      <c r="W58" s="142"/>
      <c r="X58" s="173"/>
      <c r="Y58" s="55"/>
      <c r="Z58" s="56"/>
      <c r="AA58" s="55"/>
      <c r="AB58" s="55"/>
    </row>
    <row r="59" spans="1:28" ht="13.5" thickBot="1" x14ac:dyDescent="0.25">
      <c r="A59" s="142"/>
      <c r="B59" s="142"/>
      <c r="C59" s="166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72"/>
      <c r="S59" s="166"/>
      <c r="T59" s="166"/>
      <c r="U59" s="142"/>
      <c r="V59" s="142"/>
      <c r="W59" s="142"/>
      <c r="X59" s="173"/>
      <c r="Y59" s="55"/>
      <c r="Z59" s="56"/>
      <c r="AA59" s="55"/>
      <c r="AB59" s="55"/>
    </row>
    <row r="60" spans="1:28" ht="13.5" thickBot="1" x14ac:dyDescent="0.25">
      <c r="A60" s="142"/>
      <c r="B60" s="142"/>
      <c r="C60" s="164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72"/>
      <c r="S60" s="164"/>
      <c r="T60" s="164"/>
      <c r="U60" s="142"/>
      <c r="V60" s="142"/>
      <c r="W60" s="142"/>
      <c r="X60" s="173"/>
      <c r="Y60" s="55"/>
      <c r="Z60" s="56"/>
      <c r="AA60" s="55"/>
      <c r="AB60" s="55"/>
    </row>
    <row r="61" spans="1:28" ht="13.5" thickBot="1" x14ac:dyDescent="0.25">
      <c r="A61" s="142"/>
      <c r="B61" s="142"/>
      <c r="C61" s="165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72"/>
      <c r="S61" s="165"/>
      <c r="T61" s="165"/>
      <c r="U61" s="142"/>
      <c r="V61" s="142"/>
      <c r="W61" s="142"/>
      <c r="X61" s="173"/>
      <c r="Y61" s="55"/>
      <c r="Z61" s="56"/>
      <c r="AA61" s="55"/>
      <c r="AB61" s="55"/>
    </row>
    <row r="62" spans="1:28" ht="13.5" thickBot="1" x14ac:dyDescent="0.25">
      <c r="A62" s="142"/>
      <c r="B62" s="142"/>
      <c r="C62" s="166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72"/>
      <c r="S62" s="166"/>
      <c r="T62" s="166"/>
      <c r="U62" s="142"/>
      <c r="V62" s="142"/>
      <c r="W62" s="142"/>
      <c r="X62" s="173"/>
      <c r="Y62" s="55"/>
      <c r="Z62" s="56"/>
      <c r="AA62" s="55"/>
      <c r="AB62" s="55"/>
    </row>
    <row r="63" spans="1:28" ht="13.5" thickBot="1" x14ac:dyDescent="0.25">
      <c r="A63" s="142"/>
      <c r="B63" s="142"/>
      <c r="C63" s="164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72"/>
      <c r="S63" s="164"/>
      <c r="T63" s="164"/>
      <c r="U63" s="142"/>
      <c r="V63" s="142"/>
      <c r="W63" s="142"/>
      <c r="X63" s="173"/>
      <c r="Y63" s="55"/>
      <c r="Z63" s="56"/>
      <c r="AA63" s="55"/>
      <c r="AB63" s="55"/>
    </row>
    <row r="64" spans="1:28" ht="13.5" thickBot="1" x14ac:dyDescent="0.25">
      <c r="A64" s="142"/>
      <c r="B64" s="142"/>
      <c r="C64" s="165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72"/>
      <c r="S64" s="165"/>
      <c r="T64" s="165"/>
      <c r="U64" s="142"/>
      <c r="V64" s="142"/>
      <c r="W64" s="142"/>
      <c r="X64" s="173"/>
      <c r="Y64" s="55"/>
      <c r="Z64" s="56"/>
      <c r="AA64" s="55"/>
      <c r="AB64" s="55"/>
    </row>
    <row r="65" spans="1:28" ht="13.5" thickBot="1" x14ac:dyDescent="0.25">
      <c r="A65" s="142"/>
      <c r="B65" s="142"/>
      <c r="C65" s="166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72"/>
      <c r="S65" s="166"/>
      <c r="T65" s="166"/>
      <c r="U65" s="142"/>
      <c r="V65" s="142"/>
      <c r="W65" s="142"/>
      <c r="X65" s="173"/>
      <c r="Y65" s="55"/>
      <c r="Z65" s="56"/>
      <c r="AA65" s="55"/>
      <c r="AB65" s="55"/>
    </row>
    <row r="66" spans="1:28" ht="13.5" thickBot="1" x14ac:dyDescent="0.25">
      <c r="A66" s="142"/>
      <c r="B66" s="142"/>
      <c r="C66" s="164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72"/>
      <c r="S66" s="164"/>
      <c r="T66" s="164"/>
      <c r="U66" s="142"/>
      <c r="V66" s="142"/>
      <c r="W66" s="142"/>
      <c r="X66" s="173"/>
      <c r="Y66" s="55"/>
      <c r="Z66" s="56"/>
      <c r="AA66" s="55"/>
      <c r="AB66" s="55"/>
    </row>
    <row r="67" spans="1:28" ht="13.5" thickBot="1" x14ac:dyDescent="0.25">
      <c r="A67" s="142"/>
      <c r="B67" s="142"/>
      <c r="C67" s="165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72"/>
      <c r="S67" s="165"/>
      <c r="T67" s="165"/>
      <c r="U67" s="142"/>
      <c r="V67" s="142"/>
      <c r="W67" s="142"/>
      <c r="X67" s="173"/>
      <c r="Y67" s="55"/>
      <c r="Z67" s="56"/>
      <c r="AA67" s="55"/>
      <c r="AB67" s="55"/>
    </row>
    <row r="68" spans="1:28" ht="13.5" thickBot="1" x14ac:dyDescent="0.25">
      <c r="A68" s="142"/>
      <c r="B68" s="142"/>
      <c r="C68" s="166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72"/>
      <c r="S68" s="166"/>
      <c r="T68" s="166"/>
      <c r="U68" s="142"/>
      <c r="V68" s="142"/>
      <c r="W68" s="142"/>
      <c r="X68" s="173"/>
      <c r="Y68" s="55"/>
      <c r="Z68" s="56"/>
      <c r="AA68" s="55"/>
      <c r="AB68" s="55"/>
    </row>
    <row r="69" spans="1:28" ht="13.5" thickBot="1" x14ac:dyDescent="0.25">
      <c r="A69" s="142"/>
      <c r="B69" s="142"/>
      <c r="C69" s="164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72"/>
      <c r="S69" s="164"/>
      <c r="T69" s="164"/>
      <c r="U69" s="142"/>
      <c r="V69" s="142"/>
      <c r="W69" s="142"/>
      <c r="X69" s="173"/>
      <c r="Y69" s="55"/>
      <c r="Z69" s="56"/>
      <c r="AA69" s="55"/>
      <c r="AB69" s="55"/>
    </row>
    <row r="70" spans="1:28" ht="13.5" thickBot="1" x14ac:dyDescent="0.25">
      <c r="A70" s="142"/>
      <c r="B70" s="142"/>
      <c r="C70" s="165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72"/>
      <c r="S70" s="165"/>
      <c r="T70" s="165"/>
      <c r="U70" s="142"/>
      <c r="V70" s="142"/>
      <c r="W70" s="142"/>
      <c r="X70" s="173"/>
      <c r="Y70" s="55"/>
      <c r="Z70" s="56"/>
      <c r="AA70" s="55"/>
      <c r="AB70" s="55"/>
    </row>
    <row r="71" spans="1:28" ht="13.5" thickBot="1" x14ac:dyDescent="0.25">
      <c r="A71" s="142"/>
      <c r="B71" s="142"/>
      <c r="C71" s="166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72"/>
      <c r="S71" s="166"/>
      <c r="T71" s="166"/>
      <c r="U71" s="142"/>
      <c r="V71" s="142"/>
      <c r="W71" s="142"/>
      <c r="X71" s="173"/>
      <c r="Y71" s="55"/>
      <c r="Z71" s="56"/>
      <c r="AA71" s="55"/>
      <c r="AB71" s="55"/>
    </row>
    <row r="72" spans="1:28" ht="13.5" thickBot="1" x14ac:dyDescent="0.25">
      <c r="A72" s="142"/>
      <c r="B72" s="142"/>
      <c r="C72" s="164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72"/>
      <c r="S72" s="164"/>
      <c r="T72" s="164"/>
      <c r="U72" s="142"/>
      <c r="V72" s="142"/>
      <c r="W72" s="142"/>
      <c r="X72" s="173"/>
      <c r="Y72" s="55"/>
      <c r="Z72" s="56"/>
      <c r="AA72" s="55"/>
      <c r="AB72" s="55"/>
    </row>
    <row r="73" spans="1:28" ht="13.5" thickBot="1" x14ac:dyDescent="0.25">
      <c r="A73" s="142"/>
      <c r="B73" s="142"/>
      <c r="C73" s="165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72"/>
      <c r="S73" s="165"/>
      <c r="T73" s="165"/>
      <c r="U73" s="142"/>
      <c r="V73" s="142"/>
      <c r="W73" s="142"/>
      <c r="X73" s="173"/>
      <c r="Y73" s="55"/>
      <c r="Z73" s="56"/>
      <c r="AA73" s="55"/>
      <c r="AB73" s="55"/>
    </row>
    <row r="74" spans="1:28" ht="13.5" thickBot="1" x14ac:dyDescent="0.25">
      <c r="A74" s="142"/>
      <c r="B74" s="142"/>
      <c r="C74" s="166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72"/>
      <c r="S74" s="166"/>
      <c r="T74" s="166"/>
      <c r="U74" s="142"/>
      <c r="V74" s="142"/>
      <c r="W74" s="142"/>
      <c r="X74" s="173"/>
      <c r="Y74" s="55"/>
      <c r="Z74" s="56"/>
      <c r="AA74" s="55"/>
      <c r="AB74" s="55"/>
    </row>
    <row r="75" spans="1:28" ht="13.5" thickBot="1" x14ac:dyDescent="0.25">
      <c r="A75" s="142"/>
      <c r="B75" s="142"/>
      <c r="C75" s="164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72"/>
      <c r="S75" s="164"/>
      <c r="T75" s="164"/>
      <c r="U75" s="142"/>
      <c r="V75" s="142"/>
      <c r="W75" s="142"/>
      <c r="X75" s="173"/>
      <c r="Y75" s="55"/>
      <c r="Z75" s="56"/>
      <c r="AA75" s="55"/>
      <c r="AB75" s="55"/>
    </row>
    <row r="76" spans="1:28" ht="13.5" thickBot="1" x14ac:dyDescent="0.25">
      <c r="A76" s="142"/>
      <c r="B76" s="142"/>
      <c r="C76" s="165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72"/>
      <c r="S76" s="165"/>
      <c r="T76" s="165"/>
      <c r="U76" s="142"/>
      <c r="V76" s="142"/>
      <c r="W76" s="142"/>
      <c r="X76" s="173"/>
      <c r="Y76" s="55"/>
      <c r="Z76" s="56"/>
      <c r="AA76" s="55"/>
      <c r="AB76" s="55"/>
    </row>
    <row r="77" spans="1:28" ht="13.5" thickBot="1" x14ac:dyDescent="0.25">
      <c r="A77" s="142"/>
      <c r="B77" s="142"/>
      <c r="C77" s="166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72"/>
      <c r="S77" s="166"/>
      <c r="T77" s="166"/>
      <c r="U77" s="142"/>
      <c r="V77" s="142"/>
      <c r="W77" s="142"/>
      <c r="X77" s="173"/>
      <c r="Y77" s="55"/>
      <c r="Z77" s="56"/>
      <c r="AA77" s="55"/>
      <c r="AB77" s="55"/>
    </row>
    <row r="78" spans="1:28" ht="13.5" thickBot="1" x14ac:dyDescent="0.25">
      <c r="A78" s="142"/>
      <c r="B78" s="142"/>
      <c r="C78" s="164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72"/>
      <c r="S78" s="164"/>
      <c r="T78" s="164"/>
      <c r="U78" s="142"/>
      <c r="V78" s="142"/>
      <c r="W78" s="142"/>
      <c r="X78" s="173"/>
      <c r="Y78" s="55"/>
      <c r="Z78" s="56"/>
      <c r="AA78" s="55"/>
      <c r="AB78" s="55"/>
    </row>
    <row r="79" spans="1:28" ht="13.5" thickBot="1" x14ac:dyDescent="0.25">
      <c r="A79" s="142"/>
      <c r="B79" s="142"/>
      <c r="C79" s="165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72"/>
      <c r="S79" s="165"/>
      <c r="T79" s="165"/>
      <c r="U79" s="142"/>
      <c r="V79" s="142"/>
      <c r="W79" s="142"/>
      <c r="X79" s="173"/>
      <c r="Y79" s="55"/>
      <c r="Z79" s="56"/>
      <c r="AA79" s="55"/>
      <c r="AB79" s="55"/>
    </row>
    <row r="80" spans="1:28" ht="13.5" thickBot="1" x14ac:dyDescent="0.25">
      <c r="A80" s="142"/>
      <c r="B80" s="142"/>
      <c r="C80" s="166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72"/>
      <c r="S80" s="166"/>
      <c r="T80" s="166"/>
      <c r="U80" s="142"/>
      <c r="V80" s="142"/>
      <c r="W80" s="142"/>
      <c r="X80" s="173"/>
      <c r="Y80" s="55"/>
      <c r="Z80" s="56"/>
      <c r="AA80" s="55"/>
      <c r="AB80" s="55"/>
    </row>
    <row r="81" spans="1:28" ht="13.5" thickBot="1" x14ac:dyDescent="0.25">
      <c r="A81" s="142"/>
      <c r="B81" s="142"/>
      <c r="C81" s="164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72"/>
      <c r="S81" s="164"/>
      <c r="T81" s="164"/>
      <c r="U81" s="142"/>
      <c r="V81" s="142"/>
      <c r="W81" s="142"/>
      <c r="X81" s="173"/>
      <c r="Y81" s="55"/>
      <c r="Z81" s="56"/>
      <c r="AA81" s="55"/>
      <c r="AB81" s="55"/>
    </row>
    <row r="82" spans="1:28" ht="13.5" thickBot="1" x14ac:dyDescent="0.25">
      <c r="A82" s="142"/>
      <c r="B82" s="142"/>
      <c r="C82" s="165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72"/>
      <c r="S82" s="165"/>
      <c r="T82" s="165"/>
      <c r="U82" s="142"/>
      <c r="V82" s="142"/>
      <c r="W82" s="142"/>
      <c r="X82" s="173"/>
      <c r="Y82" s="55"/>
      <c r="Z82" s="56"/>
      <c r="AA82" s="55"/>
      <c r="AB82" s="55"/>
    </row>
    <row r="83" spans="1:28" ht="13.5" thickBot="1" x14ac:dyDescent="0.25">
      <c r="A83" s="142"/>
      <c r="B83" s="142"/>
      <c r="C83" s="166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72"/>
      <c r="S83" s="166"/>
      <c r="T83" s="166"/>
      <c r="U83" s="142"/>
      <c r="V83" s="142"/>
      <c r="W83" s="142"/>
      <c r="X83" s="173"/>
      <c r="Y83" s="55"/>
      <c r="Z83" s="56"/>
      <c r="AA83" s="55"/>
      <c r="AB83" s="55"/>
    </row>
    <row r="84" spans="1:28" ht="13.5" thickBot="1" x14ac:dyDescent="0.25">
      <c r="A84" s="142"/>
      <c r="B84" s="142"/>
      <c r="C84" s="164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72"/>
      <c r="S84" s="164"/>
      <c r="T84" s="164"/>
      <c r="U84" s="142"/>
      <c r="V84" s="142"/>
      <c r="W84" s="142"/>
      <c r="X84" s="173"/>
      <c r="Y84" s="55"/>
      <c r="Z84" s="56"/>
      <c r="AA84" s="55"/>
      <c r="AB84" s="55"/>
    </row>
    <row r="85" spans="1:28" ht="13.5" thickBot="1" x14ac:dyDescent="0.25">
      <c r="A85" s="142"/>
      <c r="B85" s="142"/>
      <c r="C85" s="165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72"/>
      <c r="S85" s="165"/>
      <c r="T85" s="165"/>
      <c r="U85" s="142"/>
      <c r="V85" s="142"/>
      <c r="W85" s="142"/>
      <c r="X85" s="173"/>
      <c r="Y85" s="55"/>
      <c r="Z85" s="56"/>
      <c r="AA85" s="55"/>
      <c r="AB85" s="55"/>
    </row>
    <row r="86" spans="1:28" ht="13.5" thickBot="1" x14ac:dyDescent="0.25">
      <c r="A86" s="142"/>
      <c r="B86" s="142"/>
      <c r="C86" s="166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72"/>
      <c r="S86" s="166"/>
      <c r="T86" s="166"/>
      <c r="U86" s="142"/>
      <c r="V86" s="142"/>
      <c r="W86" s="142"/>
      <c r="X86" s="173"/>
      <c r="Y86" s="55"/>
      <c r="Z86" s="56"/>
      <c r="AA86" s="55"/>
      <c r="AB86" s="55"/>
    </row>
    <row r="87" spans="1:28" ht="13.5" thickBot="1" x14ac:dyDescent="0.25">
      <c r="A87" s="142"/>
      <c r="B87" s="142"/>
      <c r="C87" s="164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72"/>
      <c r="S87" s="164"/>
      <c r="T87" s="164"/>
      <c r="U87" s="142"/>
      <c r="V87" s="142"/>
      <c r="W87" s="142"/>
      <c r="X87" s="173"/>
      <c r="Y87" s="55"/>
      <c r="Z87" s="56"/>
      <c r="AA87" s="55"/>
      <c r="AB87" s="55"/>
    </row>
    <row r="88" spans="1:28" ht="13.5" thickBot="1" x14ac:dyDescent="0.25">
      <c r="A88" s="142"/>
      <c r="B88" s="142"/>
      <c r="C88" s="165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72"/>
      <c r="S88" s="165"/>
      <c r="T88" s="165"/>
      <c r="U88" s="142"/>
      <c r="V88" s="142"/>
      <c r="W88" s="142"/>
      <c r="X88" s="173"/>
      <c r="Y88" s="55"/>
      <c r="Z88" s="56"/>
      <c r="AA88" s="55"/>
      <c r="AB88" s="55"/>
    </row>
    <row r="89" spans="1:28" ht="13.5" thickBot="1" x14ac:dyDescent="0.25">
      <c r="A89" s="142"/>
      <c r="B89" s="142"/>
      <c r="C89" s="166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72"/>
      <c r="S89" s="166"/>
      <c r="T89" s="166"/>
      <c r="U89" s="142"/>
      <c r="V89" s="142"/>
      <c r="W89" s="142"/>
      <c r="X89" s="173"/>
      <c r="Y89" s="55"/>
      <c r="Z89" s="56"/>
      <c r="AA89" s="55"/>
      <c r="AB89" s="55"/>
    </row>
    <row r="90" spans="1:28" ht="13.5" thickBot="1" x14ac:dyDescent="0.25">
      <c r="A90" s="142"/>
      <c r="B90" s="142"/>
      <c r="C90" s="164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72"/>
      <c r="S90" s="164"/>
      <c r="T90" s="164"/>
      <c r="U90" s="142"/>
      <c r="V90" s="142"/>
      <c r="W90" s="142"/>
      <c r="X90" s="173"/>
      <c r="Y90" s="55"/>
      <c r="Z90" s="56"/>
      <c r="AA90" s="55"/>
      <c r="AB90" s="55"/>
    </row>
    <row r="91" spans="1:28" ht="13.5" thickBot="1" x14ac:dyDescent="0.25">
      <c r="A91" s="142"/>
      <c r="B91" s="142"/>
      <c r="C91" s="165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72"/>
      <c r="S91" s="165"/>
      <c r="T91" s="165"/>
      <c r="U91" s="142"/>
      <c r="V91" s="142"/>
      <c r="W91" s="142"/>
      <c r="X91" s="173"/>
      <c r="Y91" s="55"/>
      <c r="Z91" s="56"/>
      <c r="AA91" s="55"/>
      <c r="AB91" s="55"/>
    </row>
    <row r="92" spans="1:28" ht="13.5" thickBot="1" x14ac:dyDescent="0.25">
      <c r="A92" s="142"/>
      <c r="B92" s="142"/>
      <c r="C92" s="166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72"/>
      <c r="S92" s="166"/>
      <c r="T92" s="166"/>
      <c r="U92" s="142"/>
      <c r="V92" s="142"/>
      <c r="W92" s="142"/>
      <c r="X92" s="173"/>
      <c r="Y92" s="55"/>
      <c r="Z92" s="56"/>
      <c r="AA92" s="55"/>
      <c r="AB92" s="55"/>
    </row>
    <row r="93" spans="1:28" ht="13.5" thickBot="1" x14ac:dyDescent="0.25">
      <c r="A93" s="142"/>
      <c r="B93" s="142"/>
      <c r="C93" s="164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72"/>
      <c r="S93" s="164"/>
      <c r="T93" s="164"/>
      <c r="U93" s="142"/>
      <c r="V93" s="142"/>
      <c r="W93" s="142"/>
      <c r="X93" s="173"/>
      <c r="Y93" s="55"/>
      <c r="Z93" s="56"/>
      <c r="AA93" s="55"/>
      <c r="AB93" s="55"/>
    </row>
    <row r="94" spans="1:28" ht="13.5" thickBot="1" x14ac:dyDescent="0.25">
      <c r="A94" s="142"/>
      <c r="B94" s="142"/>
      <c r="C94" s="165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72"/>
      <c r="S94" s="165"/>
      <c r="T94" s="165"/>
      <c r="U94" s="142"/>
      <c r="V94" s="142"/>
      <c r="W94" s="142"/>
      <c r="X94" s="173"/>
      <c r="Y94" s="55"/>
      <c r="Z94" s="56"/>
      <c r="AA94" s="55"/>
      <c r="AB94" s="55"/>
    </row>
    <row r="95" spans="1:28" ht="13.5" thickBot="1" x14ac:dyDescent="0.25">
      <c r="A95" s="142"/>
      <c r="B95" s="142"/>
      <c r="C95" s="166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72"/>
      <c r="S95" s="166"/>
      <c r="T95" s="166"/>
      <c r="U95" s="142"/>
      <c r="V95" s="142"/>
      <c r="W95" s="142"/>
      <c r="X95" s="173"/>
      <c r="Y95" s="55"/>
      <c r="Z95" s="56"/>
      <c r="AA95" s="55"/>
      <c r="AB95" s="55"/>
    </row>
    <row r="96" spans="1:28" ht="13.5" thickBot="1" x14ac:dyDescent="0.25">
      <c r="A96" s="142"/>
      <c r="B96" s="142"/>
      <c r="C96" s="164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72"/>
      <c r="S96" s="164"/>
      <c r="T96" s="164"/>
      <c r="U96" s="142"/>
      <c r="V96" s="142"/>
      <c r="W96" s="142"/>
      <c r="X96" s="173"/>
      <c r="Y96" s="55"/>
      <c r="Z96" s="56"/>
      <c r="AA96" s="55"/>
      <c r="AB96" s="55"/>
    </row>
    <row r="97" spans="1:28" ht="13.5" thickBot="1" x14ac:dyDescent="0.25">
      <c r="A97" s="142"/>
      <c r="B97" s="142"/>
      <c r="C97" s="165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72"/>
      <c r="S97" s="165"/>
      <c r="T97" s="165"/>
      <c r="U97" s="142"/>
      <c r="V97" s="142"/>
      <c r="W97" s="142"/>
      <c r="X97" s="173"/>
      <c r="Y97" s="55"/>
      <c r="Z97" s="56"/>
      <c r="AA97" s="55"/>
      <c r="AB97" s="55"/>
    </row>
    <row r="98" spans="1:28" ht="13.5" thickBot="1" x14ac:dyDescent="0.25">
      <c r="A98" s="142"/>
      <c r="B98" s="142"/>
      <c r="C98" s="166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72"/>
      <c r="S98" s="166"/>
      <c r="T98" s="166"/>
      <c r="U98" s="142"/>
      <c r="V98" s="142"/>
      <c r="W98" s="142"/>
      <c r="X98" s="173"/>
      <c r="Y98" s="55"/>
      <c r="Z98" s="56"/>
      <c r="AA98" s="55"/>
      <c r="AB98" s="55"/>
    </row>
    <row r="99" spans="1:28" ht="13.5" thickBot="1" x14ac:dyDescent="0.25">
      <c r="A99" s="142"/>
      <c r="B99" s="142"/>
      <c r="C99" s="164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72"/>
      <c r="S99" s="164"/>
      <c r="T99" s="164"/>
      <c r="U99" s="142"/>
      <c r="V99" s="142"/>
      <c r="W99" s="142"/>
      <c r="X99" s="173"/>
      <c r="Y99" s="55"/>
      <c r="Z99" s="56"/>
      <c r="AA99" s="55"/>
      <c r="AB99" s="55"/>
    </row>
    <row r="100" spans="1:28" ht="13.5" thickBot="1" x14ac:dyDescent="0.25">
      <c r="A100" s="142"/>
      <c r="B100" s="142"/>
      <c r="C100" s="165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72"/>
      <c r="S100" s="165"/>
      <c r="T100" s="165"/>
      <c r="U100" s="142"/>
      <c r="V100" s="142"/>
      <c r="W100" s="142"/>
      <c r="X100" s="173"/>
      <c r="Y100" s="55"/>
      <c r="Z100" s="56"/>
      <c r="AA100" s="55"/>
      <c r="AB100" s="55"/>
    </row>
    <row r="101" spans="1:28" ht="13.5" thickBot="1" x14ac:dyDescent="0.25">
      <c r="A101" s="142"/>
      <c r="B101" s="142"/>
      <c r="C101" s="166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72"/>
      <c r="S101" s="166"/>
      <c r="T101" s="166"/>
      <c r="U101" s="142"/>
      <c r="V101" s="142"/>
      <c r="W101" s="142"/>
      <c r="X101" s="173"/>
      <c r="Y101" s="55"/>
      <c r="Z101" s="56"/>
      <c r="AA101" s="55"/>
      <c r="AB101" s="55"/>
    </row>
    <row r="102" spans="1:28" ht="13.5" thickBot="1" x14ac:dyDescent="0.25">
      <c r="A102" s="142"/>
      <c r="B102" s="142"/>
      <c r="C102" s="164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72"/>
      <c r="S102" s="164"/>
      <c r="T102" s="164"/>
      <c r="U102" s="142"/>
      <c r="V102" s="142"/>
      <c r="W102" s="142"/>
      <c r="X102" s="173"/>
      <c r="Y102" s="55"/>
      <c r="Z102" s="56"/>
      <c r="AA102" s="55"/>
      <c r="AB102" s="55"/>
    </row>
    <row r="103" spans="1:28" ht="13.5" thickBot="1" x14ac:dyDescent="0.25">
      <c r="A103" s="142"/>
      <c r="B103" s="142"/>
      <c r="C103" s="165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72"/>
      <c r="S103" s="165"/>
      <c r="T103" s="165"/>
      <c r="U103" s="142"/>
      <c r="V103" s="142"/>
      <c r="W103" s="142"/>
      <c r="X103" s="173"/>
      <c r="Y103" s="55"/>
      <c r="Z103" s="56"/>
      <c r="AA103" s="55"/>
      <c r="AB103" s="55"/>
    </row>
    <row r="104" spans="1:28" ht="13.5" thickBot="1" x14ac:dyDescent="0.25">
      <c r="A104" s="142"/>
      <c r="B104" s="142"/>
      <c r="C104" s="166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72"/>
      <c r="S104" s="166"/>
      <c r="T104" s="166"/>
      <c r="U104" s="142"/>
      <c r="V104" s="142"/>
      <c r="W104" s="142"/>
      <c r="X104" s="173"/>
      <c r="Y104" s="55"/>
      <c r="Z104" s="56"/>
      <c r="AA104" s="55"/>
      <c r="AB104" s="55"/>
    </row>
    <row r="105" spans="1:28" ht="13.5" thickBot="1" x14ac:dyDescent="0.25">
      <c r="A105" s="142"/>
      <c r="B105" s="142"/>
      <c r="C105" s="164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72"/>
      <c r="S105" s="164"/>
      <c r="T105" s="164"/>
      <c r="U105" s="142"/>
      <c r="V105" s="142"/>
      <c r="W105" s="142"/>
      <c r="X105" s="173"/>
      <c r="Y105" s="55"/>
      <c r="Z105" s="56"/>
      <c r="AA105" s="55"/>
      <c r="AB105" s="55"/>
    </row>
    <row r="106" spans="1:28" ht="13.5" thickBot="1" x14ac:dyDescent="0.25">
      <c r="A106" s="142"/>
      <c r="B106" s="142"/>
      <c r="C106" s="165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72"/>
      <c r="S106" s="165"/>
      <c r="T106" s="165"/>
      <c r="U106" s="142"/>
      <c r="V106" s="142"/>
      <c r="W106" s="142"/>
      <c r="X106" s="173"/>
      <c r="Y106" s="55"/>
      <c r="Z106" s="56"/>
      <c r="AA106" s="55"/>
      <c r="AB106" s="55"/>
    </row>
    <row r="107" spans="1:28" ht="13.5" thickBot="1" x14ac:dyDescent="0.25">
      <c r="A107" s="142"/>
      <c r="B107" s="142"/>
      <c r="C107" s="166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72"/>
      <c r="S107" s="166"/>
      <c r="T107" s="166"/>
      <c r="U107" s="142"/>
      <c r="V107" s="142"/>
      <c r="W107" s="142"/>
      <c r="X107" s="173"/>
      <c r="Y107" s="55"/>
      <c r="Z107" s="56"/>
      <c r="AA107" s="55"/>
      <c r="AB107" s="55"/>
    </row>
    <row r="108" spans="1:28" ht="13.5" thickBot="1" x14ac:dyDescent="0.25">
      <c r="A108" s="142"/>
      <c r="B108" s="142"/>
      <c r="C108" s="164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72"/>
      <c r="S108" s="164"/>
      <c r="T108" s="164"/>
      <c r="U108" s="142"/>
      <c r="V108" s="142"/>
      <c r="W108" s="142"/>
      <c r="X108" s="173"/>
      <c r="Y108" s="55"/>
      <c r="Z108" s="56"/>
      <c r="AA108" s="55"/>
      <c r="AB108" s="55"/>
    </row>
    <row r="109" spans="1:28" ht="13.5" thickBot="1" x14ac:dyDescent="0.25">
      <c r="A109" s="142"/>
      <c r="B109" s="142"/>
      <c r="C109" s="165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72"/>
      <c r="S109" s="165"/>
      <c r="T109" s="165"/>
      <c r="U109" s="142"/>
      <c r="V109" s="142"/>
      <c r="W109" s="142"/>
      <c r="X109" s="173"/>
      <c r="Y109" s="55"/>
      <c r="Z109" s="56"/>
      <c r="AA109" s="55"/>
      <c r="AB109" s="55"/>
    </row>
    <row r="110" spans="1:28" ht="13.5" thickBot="1" x14ac:dyDescent="0.25">
      <c r="A110" s="142"/>
      <c r="B110" s="142"/>
      <c r="C110" s="166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72"/>
      <c r="S110" s="166"/>
      <c r="T110" s="166"/>
      <c r="U110" s="142"/>
      <c r="V110" s="142"/>
      <c r="W110" s="142"/>
      <c r="X110" s="173"/>
      <c r="Y110" s="55"/>
      <c r="Z110" s="56"/>
      <c r="AA110" s="55"/>
      <c r="AB110" s="55"/>
    </row>
    <row r="111" spans="1:28" ht="13.5" thickBot="1" x14ac:dyDescent="0.25">
      <c r="A111" s="142"/>
      <c r="B111" s="142"/>
      <c r="C111" s="164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72"/>
      <c r="S111" s="164"/>
      <c r="T111" s="164"/>
      <c r="U111" s="142"/>
      <c r="V111" s="142"/>
      <c r="W111" s="142"/>
      <c r="X111" s="173"/>
      <c r="Y111" s="55"/>
      <c r="Z111" s="56"/>
      <c r="AA111" s="55"/>
      <c r="AB111" s="55"/>
    </row>
    <row r="112" spans="1:28" ht="13.5" thickBot="1" x14ac:dyDescent="0.25">
      <c r="A112" s="142"/>
      <c r="B112" s="142"/>
      <c r="C112" s="165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72"/>
      <c r="S112" s="165"/>
      <c r="T112" s="165"/>
      <c r="U112" s="142"/>
      <c r="V112" s="142"/>
      <c r="W112" s="142"/>
      <c r="X112" s="173"/>
      <c r="Y112" s="55"/>
      <c r="Z112" s="56"/>
      <c r="AA112" s="55"/>
      <c r="AB112" s="55"/>
    </row>
    <row r="113" spans="1:28" ht="13.5" thickBot="1" x14ac:dyDescent="0.25">
      <c r="A113" s="142"/>
      <c r="B113" s="142"/>
      <c r="C113" s="166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72"/>
      <c r="S113" s="166"/>
      <c r="T113" s="166"/>
      <c r="U113" s="142"/>
      <c r="V113" s="142"/>
      <c r="W113" s="142"/>
      <c r="X113" s="173"/>
      <c r="Y113" s="55"/>
      <c r="Z113" s="56"/>
      <c r="AA113" s="55"/>
      <c r="AB113" s="55"/>
    </row>
    <row r="114" spans="1:28" ht="13.5" thickBot="1" x14ac:dyDescent="0.25">
      <c r="A114" s="142"/>
      <c r="B114" s="142"/>
      <c r="C114" s="164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72"/>
      <c r="S114" s="164"/>
      <c r="T114" s="164"/>
      <c r="U114" s="142"/>
      <c r="V114" s="142"/>
      <c r="W114" s="142"/>
      <c r="X114" s="173"/>
      <c r="Y114" s="55"/>
      <c r="Z114" s="56"/>
      <c r="AA114" s="55"/>
      <c r="AB114" s="55"/>
    </row>
    <row r="115" spans="1:28" ht="13.5" thickBot="1" x14ac:dyDescent="0.25">
      <c r="A115" s="142"/>
      <c r="B115" s="142"/>
      <c r="C115" s="165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72"/>
      <c r="S115" s="165"/>
      <c r="T115" s="165"/>
      <c r="U115" s="142"/>
      <c r="V115" s="142"/>
      <c r="W115" s="142"/>
      <c r="X115" s="173"/>
      <c r="Y115" s="55"/>
      <c r="Z115" s="56"/>
      <c r="AA115" s="55"/>
      <c r="AB115" s="55"/>
    </row>
    <row r="116" spans="1:28" ht="13.5" thickBot="1" x14ac:dyDescent="0.25">
      <c r="A116" s="142"/>
      <c r="B116" s="142"/>
      <c r="C116" s="166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72"/>
      <c r="S116" s="166"/>
      <c r="T116" s="166"/>
      <c r="U116" s="142"/>
      <c r="V116" s="142"/>
      <c r="W116" s="142"/>
      <c r="X116" s="173"/>
      <c r="Y116" s="55"/>
      <c r="Z116" s="56"/>
      <c r="AA116" s="55"/>
      <c r="AB116" s="55"/>
    </row>
    <row r="117" spans="1:28" ht="13.5" thickBot="1" x14ac:dyDescent="0.25">
      <c r="A117" s="142"/>
      <c r="B117" s="142"/>
      <c r="C117" s="164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72"/>
      <c r="S117" s="164"/>
      <c r="T117" s="164"/>
      <c r="U117" s="142"/>
      <c r="V117" s="142"/>
      <c r="W117" s="142"/>
      <c r="X117" s="173"/>
      <c r="Y117" s="55"/>
      <c r="Z117" s="56"/>
      <c r="AA117" s="55"/>
      <c r="AB117" s="55"/>
    </row>
    <row r="118" spans="1:28" ht="13.5" thickBot="1" x14ac:dyDescent="0.25">
      <c r="A118" s="142"/>
      <c r="B118" s="142"/>
      <c r="C118" s="165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72"/>
      <c r="S118" s="165"/>
      <c r="T118" s="165"/>
      <c r="U118" s="142"/>
      <c r="V118" s="142"/>
      <c r="W118" s="142"/>
      <c r="X118" s="173"/>
      <c r="Y118" s="55"/>
      <c r="Z118" s="56"/>
      <c r="AA118" s="55"/>
      <c r="AB118" s="55"/>
    </row>
    <row r="119" spans="1:28" ht="13.5" thickBot="1" x14ac:dyDescent="0.25">
      <c r="A119" s="142"/>
      <c r="B119" s="142"/>
      <c r="C119" s="166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72"/>
      <c r="S119" s="166"/>
      <c r="T119" s="166"/>
      <c r="U119" s="142"/>
      <c r="V119" s="142"/>
      <c r="W119" s="142"/>
      <c r="X119" s="173"/>
      <c r="Y119" s="55"/>
      <c r="Z119" s="56"/>
      <c r="AA119" s="55"/>
      <c r="AB119" s="55"/>
    </row>
    <row r="120" spans="1:28" ht="13.5" thickBot="1" x14ac:dyDescent="0.25">
      <c r="A120" s="142"/>
      <c r="B120" s="142"/>
      <c r="C120" s="164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72"/>
      <c r="S120" s="164"/>
      <c r="T120" s="164"/>
      <c r="U120" s="142"/>
      <c r="V120" s="142"/>
      <c r="W120" s="142"/>
      <c r="X120" s="173"/>
      <c r="Y120" s="55"/>
      <c r="Z120" s="56"/>
      <c r="AA120" s="55"/>
      <c r="AB120" s="55"/>
    </row>
    <row r="121" spans="1:28" ht="13.5" thickBot="1" x14ac:dyDescent="0.25">
      <c r="A121" s="142"/>
      <c r="B121" s="142"/>
      <c r="C121" s="165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72"/>
      <c r="S121" s="165"/>
      <c r="T121" s="165"/>
      <c r="U121" s="142"/>
      <c r="V121" s="142"/>
      <c r="W121" s="142"/>
      <c r="X121" s="173"/>
      <c r="Y121" s="55"/>
      <c r="Z121" s="56"/>
      <c r="AA121" s="55"/>
      <c r="AB121" s="55"/>
    </row>
    <row r="122" spans="1:28" ht="13.5" thickBot="1" x14ac:dyDescent="0.25">
      <c r="A122" s="142"/>
      <c r="B122" s="142"/>
      <c r="C122" s="166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72"/>
      <c r="S122" s="166"/>
      <c r="T122" s="166"/>
      <c r="U122" s="142"/>
      <c r="V122" s="142"/>
      <c r="W122" s="142"/>
      <c r="X122" s="173"/>
      <c r="Y122" s="55"/>
      <c r="Z122" s="56"/>
      <c r="AA122" s="55"/>
      <c r="AB122" s="55"/>
    </row>
    <row r="123" spans="1:28" ht="13.5" thickBot="1" x14ac:dyDescent="0.25">
      <c r="A123" s="142"/>
      <c r="B123" s="142"/>
      <c r="C123" s="164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72"/>
      <c r="S123" s="164"/>
      <c r="T123" s="164"/>
      <c r="U123" s="142"/>
      <c r="V123" s="142"/>
      <c r="W123" s="142"/>
      <c r="X123" s="173"/>
      <c r="Y123" s="55"/>
      <c r="Z123" s="56"/>
      <c r="AA123" s="55"/>
      <c r="AB123" s="55"/>
    </row>
    <row r="124" spans="1:28" ht="13.5" thickBot="1" x14ac:dyDescent="0.25">
      <c r="A124" s="142"/>
      <c r="B124" s="142"/>
      <c r="C124" s="165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72"/>
      <c r="S124" s="165"/>
      <c r="T124" s="165"/>
      <c r="U124" s="142"/>
      <c r="V124" s="142"/>
      <c r="W124" s="142"/>
      <c r="X124" s="173"/>
      <c r="Y124" s="55"/>
      <c r="Z124" s="56"/>
      <c r="AA124" s="55"/>
      <c r="AB124" s="55"/>
    </row>
    <row r="125" spans="1:28" ht="13.5" thickBot="1" x14ac:dyDescent="0.25">
      <c r="A125" s="142"/>
      <c r="B125" s="142"/>
      <c r="C125" s="166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72"/>
      <c r="S125" s="166"/>
      <c r="T125" s="166"/>
      <c r="U125" s="142"/>
      <c r="V125" s="142"/>
      <c r="W125" s="142"/>
      <c r="X125" s="173"/>
      <c r="Y125" s="55"/>
      <c r="Z125" s="56"/>
      <c r="AA125" s="55"/>
      <c r="AB125" s="55"/>
    </row>
    <row r="126" spans="1:28" ht="13.5" thickBot="1" x14ac:dyDescent="0.25">
      <c r="A126" s="142"/>
      <c r="B126" s="142"/>
      <c r="C126" s="164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72"/>
      <c r="S126" s="164"/>
      <c r="T126" s="164"/>
      <c r="U126" s="142"/>
      <c r="V126" s="142"/>
      <c r="W126" s="142"/>
      <c r="X126" s="173"/>
      <c r="Y126" s="55"/>
      <c r="Z126" s="56"/>
      <c r="AA126" s="55"/>
      <c r="AB126" s="55"/>
    </row>
    <row r="127" spans="1:28" ht="13.5" thickBot="1" x14ac:dyDescent="0.25">
      <c r="A127" s="142"/>
      <c r="B127" s="142"/>
      <c r="C127" s="165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72"/>
      <c r="S127" s="165"/>
      <c r="T127" s="165"/>
      <c r="U127" s="142"/>
      <c r="V127" s="142"/>
      <c r="W127" s="142"/>
      <c r="X127" s="173"/>
      <c r="Y127" s="55"/>
      <c r="Z127" s="56"/>
      <c r="AA127" s="55"/>
      <c r="AB127" s="55"/>
    </row>
    <row r="128" spans="1:28" ht="13.5" thickBot="1" x14ac:dyDescent="0.25">
      <c r="A128" s="142"/>
      <c r="B128" s="142"/>
      <c r="C128" s="166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72"/>
      <c r="S128" s="166"/>
      <c r="T128" s="166"/>
      <c r="U128" s="142"/>
      <c r="V128" s="142"/>
      <c r="W128" s="142"/>
      <c r="X128" s="173"/>
      <c r="Y128" s="55"/>
      <c r="Z128" s="56"/>
      <c r="AA128" s="55"/>
      <c r="AB128" s="55"/>
    </row>
    <row r="129" spans="1:28" ht="13.5" thickBot="1" x14ac:dyDescent="0.25">
      <c r="A129" s="142"/>
      <c r="B129" s="142"/>
      <c r="C129" s="164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72"/>
      <c r="S129" s="164"/>
      <c r="T129" s="164"/>
      <c r="U129" s="142"/>
      <c r="V129" s="142"/>
      <c r="W129" s="142"/>
      <c r="X129" s="173"/>
      <c r="Y129" s="55"/>
      <c r="Z129" s="56"/>
      <c r="AA129" s="55"/>
      <c r="AB129" s="55"/>
    </row>
    <row r="130" spans="1:28" ht="13.5" thickBot="1" x14ac:dyDescent="0.25">
      <c r="A130" s="142"/>
      <c r="B130" s="142"/>
      <c r="C130" s="165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72"/>
      <c r="S130" s="165"/>
      <c r="T130" s="165"/>
      <c r="U130" s="142"/>
      <c r="V130" s="142"/>
      <c r="W130" s="142"/>
      <c r="X130" s="173"/>
      <c r="Y130" s="55"/>
      <c r="Z130" s="56"/>
      <c r="AA130" s="55"/>
      <c r="AB130" s="55"/>
    </row>
    <row r="131" spans="1:28" ht="13.5" thickBot="1" x14ac:dyDescent="0.25">
      <c r="A131" s="142"/>
      <c r="B131" s="142"/>
      <c r="C131" s="166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72"/>
      <c r="S131" s="166"/>
      <c r="T131" s="166"/>
      <c r="U131" s="142"/>
      <c r="V131" s="142"/>
      <c r="W131" s="142"/>
      <c r="X131" s="173"/>
      <c r="Y131" s="55"/>
      <c r="Z131" s="56"/>
      <c r="AA131" s="55"/>
      <c r="AB131" s="55"/>
    </row>
    <row r="132" spans="1:28" ht="13.5" thickBot="1" x14ac:dyDescent="0.25">
      <c r="A132" s="142"/>
      <c r="B132" s="142"/>
      <c r="C132" s="164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72"/>
      <c r="S132" s="164"/>
      <c r="T132" s="164"/>
      <c r="U132" s="142"/>
      <c r="V132" s="142"/>
      <c r="W132" s="142"/>
      <c r="X132" s="173"/>
      <c r="Y132" s="55"/>
      <c r="Z132" s="56"/>
      <c r="AA132" s="55"/>
      <c r="AB132" s="55"/>
    </row>
    <row r="133" spans="1:28" ht="13.5" thickBot="1" x14ac:dyDescent="0.25">
      <c r="A133" s="142"/>
      <c r="B133" s="142"/>
      <c r="C133" s="165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72"/>
      <c r="S133" s="165"/>
      <c r="T133" s="165"/>
      <c r="U133" s="142"/>
      <c r="V133" s="142"/>
      <c r="W133" s="142"/>
      <c r="X133" s="173"/>
      <c r="Y133" s="55"/>
      <c r="Z133" s="56"/>
      <c r="AA133" s="55"/>
      <c r="AB133" s="55"/>
    </row>
    <row r="134" spans="1:28" ht="13.5" thickBot="1" x14ac:dyDescent="0.25">
      <c r="A134" s="142"/>
      <c r="B134" s="142"/>
      <c r="C134" s="166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72"/>
      <c r="S134" s="166"/>
      <c r="T134" s="166"/>
      <c r="U134" s="142"/>
      <c r="V134" s="142"/>
      <c r="W134" s="142"/>
      <c r="X134" s="173"/>
      <c r="Y134" s="55"/>
      <c r="Z134" s="56"/>
      <c r="AA134" s="55"/>
      <c r="AB134" s="55"/>
    </row>
    <row r="135" spans="1:28" ht="13.5" thickBot="1" x14ac:dyDescent="0.25">
      <c r="A135" s="142"/>
      <c r="B135" s="142"/>
      <c r="C135" s="164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72"/>
      <c r="S135" s="164"/>
      <c r="T135" s="164"/>
      <c r="U135" s="142"/>
      <c r="V135" s="142"/>
      <c r="W135" s="142"/>
      <c r="X135" s="173"/>
      <c r="Y135" s="55"/>
      <c r="Z135" s="56"/>
      <c r="AA135" s="55"/>
      <c r="AB135" s="55"/>
    </row>
    <row r="136" spans="1:28" ht="13.5" thickBot="1" x14ac:dyDescent="0.25">
      <c r="A136" s="142"/>
      <c r="B136" s="142"/>
      <c r="C136" s="165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72"/>
      <c r="S136" s="165"/>
      <c r="T136" s="165"/>
      <c r="U136" s="142"/>
      <c r="V136" s="142"/>
      <c r="W136" s="142"/>
      <c r="X136" s="173"/>
      <c r="Y136" s="55"/>
      <c r="Z136" s="56"/>
      <c r="AA136" s="55"/>
      <c r="AB136" s="55"/>
    </row>
    <row r="137" spans="1:28" ht="13.5" thickBot="1" x14ac:dyDescent="0.25">
      <c r="A137" s="142"/>
      <c r="B137" s="142"/>
      <c r="C137" s="166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72"/>
      <c r="S137" s="166"/>
      <c r="T137" s="166"/>
      <c r="U137" s="142"/>
      <c r="V137" s="142"/>
      <c r="W137" s="142"/>
      <c r="X137" s="173"/>
      <c r="Y137" s="55"/>
      <c r="Z137" s="56"/>
      <c r="AA137" s="55"/>
      <c r="AB137" s="55"/>
    </row>
    <row r="138" spans="1:28" ht="13.5" thickBot="1" x14ac:dyDescent="0.25">
      <c r="A138" s="142"/>
      <c r="B138" s="142"/>
      <c r="C138" s="164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72"/>
      <c r="S138" s="164"/>
      <c r="T138" s="164"/>
      <c r="U138" s="142"/>
      <c r="V138" s="142"/>
      <c r="W138" s="142"/>
      <c r="X138" s="173"/>
      <c r="Y138" s="55"/>
      <c r="Z138" s="56"/>
      <c r="AA138" s="55"/>
      <c r="AB138" s="55"/>
    </row>
    <row r="139" spans="1:28" ht="13.5" thickBot="1" x14ac:dyDescent="0.25">
      <c r="A139" s="142"/>
      <c r="B139" s="142"/>
      <c r="C139" s="165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72"/>
      <c r="S139" s="165"/>
      <c r="T139" s="165"/>
      <c r="U139" s="142"/>
      <c r="V139" s="142"/>
      <c r="W139" s="142"/>
      <c r="X139" s="173"/>
      <c r="Y139" s="55"/>
      <c r="Z139" s="56"/>
      <c r="AA139" s="55"/>
      <c r="AB139" s="55"/>
    </row>
    <row r="140" spans="1:28" ht="13.5" thickBot="1" x14ac:dyDescent="0.25">
      <c r="A140" s="142"/>
      <c r="B140" s="142"/>
      <c r="C140" s="166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72"/>
      <c r="S140" s="166"/>
      <c r="T140" s="166"/>
      <c r="U140" s="142"/>
      <c r="V140" s="142"/>
      <c r="W140" s="142"/>
      <c r="X140" s="173"/>
      <c r="Y140" s="55"/>
      <c r="Z140" s="56"/>
      <c r="AA140" s="55"/>
      <c r="AB140" s="55"/>
    </row>
    <row r="141" spans="1:28" ht="13.5" thickBot="1" x14ac:dyDescent="0.25">
      <c r="A141" s="142"/>
      <c r="B141" s="142"/>
      <c r="C141" s="164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72"/>
      <c r="S141" s="164"/>
      <c r="T141" s="164"/>
      <c r="U141" s="142"/>
      <c r="V141" s="142"/>
      <c r="W141" s="142"/>
      <c r="X141" s="173"/>
      <c r="Y141" s="55"/>
      <c r="Z141" s="56"/>
      <c r="AA141" s="55"/>
      <c r="AB141" s="55"/>
    </row>
    <row r="142" spans="1:28" ht="13.5" thickBot="1" x14ac:dyDescent="0.25">
      <c r="A142" s="142"/>
      <c r="B142" s="142"/>
      <c r="C142" s="165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72"/>
      <c r="S142" s="165"/>
      <c r="T142" s="165"/>
      <c r="U142" s="142"/>
      <c r="V142" s="142"/>
      <c r="W142" s="142"/>
      <c r="X142" s="173"/>
      <c r="Y142" s="55"/>
      <c r="Z142" s="56"/>
      <c r="AA142" s="55"/>
      <c r="AB142" s="55"/>
    </row>
    <row r="143" spans="1:28" ht="13.5" thickBot="1" x14ac:dyDescent="0.25">
      <c r="A143" s="142"/>
      <c r="B143" s="142"/>
      <c r="C143" s="166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72"/>
      <c r="S143" s="166"/>
      <c r="T143" s="166"/>
      <c r="U143" s="142"/>
      <c r="V143" s="142"/>
      <c r="W143" s="142"/>
      <c r="X143" s="173"/>
      <c r="Y143" s="55"/>
      <c r="Z143" s="56"/>
      <c r="AA143" s="55"/>
      <c r="AB143" s="55"/>
    </row>
    <row r="144" spans="1:28" ht="13.5" thickBot="1" x14ac:dyDescent="0.25">
      <c r="A144" s="142"/>
      <c r="B144" s="142"/>
      <c r="C144" s="164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72"/>
      <c r="S144" s="164"/>
      <c r="T144" s="164"/>
      <c r="U144" s="142"/>
      <c r="V144" s="142"/>
      <c r="W144" s="142"/>
      <c r="X144" s="173"/>
      <c r="Y144" s="55"/>
      <c r="Z144" s="56"/>
      <c r="AA144" s="55"/>
      <c r="AB144" s="55"/>
    </row>
    <row r="145" spans="1:28" ht="13.5" thickBot="1" x14ac:dyDescent="0.25">
      <c r="A145" s="142"/>
      <c r="B145" s="142"/>
      <c r="C145" s="165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72"/>
      <c r="S145" s="165"/>
      <c r="T145" s="165"/>
      <c r="U145" s="142"/>
      <c r="V145" s="142"/>
      <c r="W145" s="142"/>
      <c r="X145" s="173"/>
      <c r="Y145" s="55"/>
      <c r="Z145" s="56"/>
      <c r="AA145" s="55"/>
      <c r="AB145" s="55"/>
    </row>
    <row r="146" spans="1:28" ht="13.5" thickBot="1" x14ac:dyDescent="0.25">
      <c r="A146" s="142"/>
      <c r="B146" s="142"/>
      <c r="C146" s="166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72"/>
      <c r="S146" s="166"/>
      <c r="T146" s="166"/>
      <c r="U146" s="142"/>
      <c r="V146" s="142"/>
      <c r="W146" s="142"/>
      <c r="X146" s="173"/>
      <c r="Y146" s="55"/>
      <c r="Z146" s="56"/>
      <c r="AA146" s="55"/>
      <c r="AB146" s="55"/>
    </row>
    <row r="147" spans="1:28" ht="13.5" thickBot="1" x14ac:dyDescent="0.25">
      <c r="A147" s="142"/>
      <c r="B147" s="142"/>
      <c r="C147" s="164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72"/>
      <c r="S147" s="164"/>
      <c r="T147" s="164"/>
      <c r="U147" s="142"/>
      <c r="V147" s="142"/>
      <c r="W147" s="142"/>
      <c r="X147" s="173"/>
      <c r="Y147" s="55"/>
      <c r="Z147" s="56"/>
      <c r="AA147" s="55"/>
      <c r="AB147" s="55"/>
    </row>
    <row r="148" spans="1:28" ht="13.5" thickBot="1" x14ac:dyDescent="0.25">
      <c r="A148" s="142"/>
      <c r="B148" s="142"/>
      <c r="C148" s="165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72"/>
      <c r="S148" s="165"/>
      <c r="T148" s="165"/>
      <c r="U148" s="142"/>
      <c r="V148" s="142"/>
      <c r="W148" s="142"/>
      <c r="X148" s="173"/>
      <c r="Y148" s="55"/>
      <c r="Z148" s="56"/>
      <c r="AA148" s="55"/>
      <c r="AB148" s="55"/>
    </row>
    <row r="149" spans="1:28" ht="13.5" thickBot="1" x14ac:dyDescent="0.25">
      <c r="A149" s="142"/>
      <c r="B149" s="142"/>
      <c r="C149" s="166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72"/>
      <c r="S149" s="166"/>
      <c r="T149" s="166"/>
      <c r="U149" s="142"/>
      <c r="V149" s="142"/>
      <c r="W149" s="142"/>
      <c r="X149" s="173"/>
      <c r="Y149" s="55"/>
      <c r="Z149" s="56"/>
      <c r="AA149" s="55"/>
      <c r="AB149" s="55"/>
    </row>
    <row r="150" spans="1:28" ht="13.5" thickBot="1" x14ac:dyDescent="0.25">
      <c r="A150" s="142"/>
      <c r="B150" s="142"/>
      <c r="C150" s="164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72"/>
      <c r="S150" s="164"/>
      <c r="T150" s="164"/>
      <c r="U150" s="142"/>
      <c r="V150" s="142"/>
      <c r="W150" s="142"/>
      <c r="X150" s="173"/>
      <c r="Y150" s="55"/>
      <c r="Z150" s="56"/>
      <c r="AA150" s="55"/>
      <c r="AB150" s="55"/>
    </row>
    <row r="151" spans="1:28" ht="13.5" thickBot="1" x14ac:dyDescent="0.25">
      <c r="A151" s="142"/>
      <c r="B151" s="142"/>
      <c r="C151" s="165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72"/>
      <c r="S151" s="165"/>
      <c r="T151" s="165"/>
      <c r="U151" s="142"/>
      <c r="V151" s="142"/>
      <c r="W151" s="142"/>
      <c r="X151" s="173"/>
      <c r="Y151" s="55"/>
      <c r="Z151" s="56"/>
      <c r="AA151" s="55"/>
      <c r="AB151" s="55"/>
    </row>
    <row r="152" spans="1:28" ht="13.5" thickBot="1" x14ac:dyDescent="0.25">
      <c r="A152" s="142"/>
      <c r="B152" s="142"/>
      <c r="C152" s="166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72"/>
      <c r="S152" s="166"/>
      <c r="T152" s="166"/>
      <c r="U152" s="142"/>
      <c r="V152" s="142"/>
      <c r="W152" s="142"/>
      <c r="X152" s="173"/>
      <c r="Y152" s="55"/>
      <c r="Z152" s="56"/>
      <c r="AA152" s="55"/>
      <c r="AB152" s="55"/>
    </row>
    <row r="153" spans="1:28" ht="13.5" thickBot="1" x14ac:dyDescent="0.25">
      <c r="A153" s="142"/>
      <c r="B153" s="142"/>
      <c r="C153" s="164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72"/>
      <c r="S153" s="164"/>
      <c r="T153" s="164"/>
      <c r="U153" s="142"/>
      <c r="V153" s="142"/>
      <c r="W153" s="142"/>
      <c r="X153" s="173"/>
      <c r="Y153" s="55"/>
      <c r="Z153" s="56"/>
      <c r="AA153" s="55"/>
      <c r="AB153" s="55"/>
    </row>
    <row r="154" spans="1:28" ht="13.5" thickBot="1" x14ac:dyDescent="0.25">
      <c r="A154" s="142"/>
      <c r="B154" s="142"/>
      <c r="C154" s="165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72"/>
      <c r="S154" s="165"/>
      <c r="T154" s="165"/>
      <c r="U154" s="142"/>
      <c r="V154" s="142"/>
      <c r="W154" s="142"/>
      <c r="X154" s="173"/>
      <c r="Y154" s="55"/>
      <c r="Z154" s="56"/>
      <c r="AA154" s="55"/>
      <c r="AB154" s="55"/>
    </row>
    <row r="155" spans="1:28" ht="13.5" thickBot="1" x14ac:dyDescent="0.25">
      <c r="A155" s="142"/>
      <c r="B155" s="142"/>
      <c r="C155" s="166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72"/>
      <c r="S155" s="166"/>
      <c r="T155" s="166"/>
      <c r="U155" s="142"/>
      <c r="V155" s="142"/>
      <c r="W155" s="142"/>
      <c r="X155" s="173"/>
      <c r="Y155" s="55"/>
      <c r="Z155" s="56"/>
      <c r="AA155" s="55"/>
      <c r="AB155" s="55"/>
    </row>
    <row r="156" spans="1:28" ht="13.5" thickBot="1" x14ac:dyDescent="0.25">
      <c r="A156" s="142"/>
      <c r="B156" s="142"/>
      <c r="C156" s="164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72"/>
      <c r="S156" s="164"/>
      <c r="T156" s="164"/>
      <c r="U156" s="142"/>
      <c r="V156" s="142"/>
      <c r="W156" s="142"/>
      <c r="X156" s="173"/>
      <c r="Y156" s="55"/>
      <c r="Z156" s="56"/>
      <c r="AA156" s="55"/>
      <c r="AB156" s="55"/>
    </row>
    <row r="157" spans="1:28" ht="13.5" thickBot="1" x14ac:dyDescent="0.25">
      <c r="A157" s="142"/>
      <c r="B157" s="142"/>
      <c r="C157" s="165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72"/>
      <c r="S157" s="165"/>
      <c r="T157" s="165"/>
      <c r="U157" s="142"/>
      <c r="V157" s="142"/>
      <c r="W157" s="142"/>
      <c r="X157" s="173"/>
      <c r="Y157" s="55"/>
      <c r="Z157" s="56"/>
      <c r="AA157" s="55"/>
      <c r="AB157" s="55"/>
    </row>
    <row r="158" spans="1:28" ht="13.5" thickBot="1" x14ac:dyDescent="0.25">
      <c r="A158" s="142"/>
      <c r="B158" s="142"/>
      <c r="C158" s="166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72"/>
      <c r="S158" s="166"/>
      <c r="T158" s="166"/>
      <c r="U158" s="142"/>
      <c r="V158" s="142"/>
      <c r="W158" s="142"/>
      <c r="X158" s="173"/>
      <c r="Y158" s="55"/>
      <c r="Z158" s="56"/>
      <c r="AA158" s="55"/>
      <c r="AB158" s="55"/>
    </row>
    <row r="159" spans="1:28" ht="13.5" thickBot="1" x14ac:dyDescent="0.25">
      <c r="A159" s="142"/>
      <c r="B159" s="142"/>
      <c r="C159" s="164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72"/>
      <c r="S159" s="164"/>
      <c r="T159" s="164"/>
      <c r="U159" s="142"/>
      <c r="V159" s="142"/>
      <c r="W159" s="142"/>
      <c r="X159" s="173"/>
      <c r="Y159" s="55"/>
      <c r="Z159" s="56"/>
      <c r="AA159" s="55"/>
      <c r="AB159" s="55"/>
    </row>
    <row r="160" spans="1:28" ht="13.5" thickBot="1" x14ac:dyDescent="0.25">
      <c r="A160" s="142"/>
      <c r="B160" s="142"/>
      <c r="C160" s="165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72"/>
      <c r="S160" s="165"/>
      <c r="T160" s="165"/>
      <c r="U160" s="142"/>
      <c r="V160" s="142"/>
      <c r="W160" s="142"/>
      <c r="X160" s="173"/>
      <c r="Y160" s="55"/>
      <c r="Z160" s="56"/>
      <c r="AA160" s="55"/>
      <c r="AB160" s="55"/>
    </row>
    <row r="161" spans="1:28" ht="13.5" thickBot="1" x14ac:dyDescent="0.25">
      <c r="A161" s="142"/>
      <c r="B161" s="142"/>
      <c r="C161" s="166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72"/>
      <c r="S161" s="166"/>
      <c r="T161" s="166"/>
      <c r="U161" s="142"/>
      <c r="V161" s="142"/>
      <c r="W161" s="142"/>
      <c r="X161" s="173"/>
      <c r="Y161" s="55"/>
      <c r="Z161" s="56"/>
      <c r="AA161" s="55"/>
      <c r="AB161" s="55"/>
    </row>
    <row r="162" spans="1:28" ht="13.5" thickBot="1" x14ac:dyDescent="0.25">
      <c r="A162" s="142"/>
      <c r="B162" s="142"/>
      <c r="C162" s="164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72"/>
      <c r="S162" s="164"/>
      <c r="T162" s="164"/>
      <c r="U162" s="142"/>
      <c r="V162" s="142"/>
      <c r="W162" s="142"/>
      <c r="X162" s="173"/>
      <c r="Y162" s="55"/>
      <c r="Z162" s="56"/>
      <c r="AA162" s="55"/>
      <c r="AB162" s="55"/>
    </row>
    <row r="163" spans="1:28" ht="13.5" thickBot="1" x14ac:dyDescent="0.25">
      <c r="A163" s="142"/>
      <c r="B163" s="142"/>
      <c r="C163" s="165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72"/>
      <c r="S163" s="165"/>
      <c r="T163" s="165"/>
      <c r="U163" s="142"/>
      <c r="V163" s="142"/>
      <c r="W163" s="142"/>
      <c r="X163" s="173"/>
      <c r="Y163" s="55"/>
      <c r="Z163" s="56"/>
      <c r="AA163" s="55"/>
      <c r="AB163" s="55"/>
    </row>
    <row r="164" spans="1:28" ht="13.5" thickBot="1" x14ac:dyDescent="0.25">
      <c r="A164" s="142"/>
      <c r="B164" s="142"/>
      <c r="C164" s="166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72"/>
      <c r="S164" s="166"/>
      <c r="T164" s="166"/>
      <c r="U164" s="142"/>
      <c r="V164" s="142"/>
      <c r="W164" s="142"/>
      <c r="X164" s="173"/>
      <c r="Y164" s="55"/>
      <c r="Z164" s="56"/>
      <c r="AA164" s="55"/>
      <c r="AB164" s="55"/>
    </row>
    <row r="165" spans="1:28" ht="13.5" thickBot="1" x14ac:dyDescent="0.25">
      <c r="A165" s="142"/>
      <c r="B165" s="142"/>
      <c r="C165" s="164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72"/>
      <c r="S165" s="164"/>
      <c r="T165" s="164"/>
      <c r="U165" s="142"/>
      <c r="V165" s="142"/>
      <c r="W165" s="142"/>
      <c r="X165" s="173"/>
      <c r="Y165" s="55"/>
      <c r="Z165" s="56"/>
      <c r="AA165" s="55"/>
      <c r="AB165" s="55"/>
    </row>
    <row r="166" spans="1:28" ht="13.5" thickBot="1" x14ac:dyDescent="0.25">
      <c r="A166" s="142"/>
      <c r="B166" s="142"/>
      <c r="C166" s="165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72"/>
      <c r="S166" s="165"/>
      <c r="T166" s="165"/>
      <c r="U166" s="142"/>
      <c r="V166" s="142"/>
      <c r="W166" s="142"/>
      <c r="X166" s="173"/>
      <c r="Y166" s="55"/>
      <c r="Z166" s="56"/>
      <c r="AA166" s="55"/>
      <c r="AB166" s="55"/>
    </row>
    <row r="167" spans="1:28" ht="13.5" thickBot="1" x14ac:dyDescent="0.25">
      <c r="A167" s="142"/>
      <c r="B167" s="142"/>
      <c r="C167" s="166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72"/>
      <c r="S167" s="166"/>
      <c r="T167" s="166"/>
      <c r="U167" s="142"/>
      <c r="V167" s="142"/>
      <c r="W167" s="142"/>
      <c r="X167" s="173"/>
      <c r="Y167" s="55"/>
      <c r="Z167" s="56"/>
      <c r="AA167" s="55"/>
      <c r="AB167" s="55"/>
    </row>
    <row r="168" spans="1:28" ht="13.5" thickBot="1" x14ac:dyDescent="0.25">
      <c r="A168" s="142"/>
      <c r="B168" s="142"/>
      <c r="C168" s="164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72"/>
      <c r="S168" s="164"/>
      <c r="T168" s="164"/>
      <c r="U168" s="142"/>
      <c r="V168" s="142"/>
      <c r="W168" s="142"/>
      <c r="X168" s="173"/>
      <c r="Y168" s="55"/>
      <c r="Z168" s="56"/>
      <c r="AA168" s="55"/>
      <c r="AB168" s="55"/>
    </row>
    <row r="169" spans="1:28" ht="13.5" thickBot="1" x14ac:dyDescent="0.25">
      <c r="A169" s="142"/>
      <c r="B169" s="142"/>
      <c r="C169" s="165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72"/>
      <c r="S169" s="165"/>
      <c r="T169" s="165"/>
      <c r="U169" s="142"/>
      <c r="V169" s="142"/>
      <c r="W169" s="142"/>
      <c r="X169" s="173"/>
      <c r="Y169" s="55"/>
      <c r="Z169" s="56"/>
      <c r="AA169" s="55"/>
      <c r="AB169" s="55"/>
    </row>
    <row r="170" spans="1:28" ht="13.5" thickBot="1" x14ac:dyDescent="0.25">
      <c r="A170" s="142"/>
      <c r="B170" s="142"/>
      <c r="C170" s="166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72"/>
      <c r="S170" s="166"/>
      <c r="T170" s="166"/>
      <c r="U170" s="142"/>
      <c r="V170" s="142"/>
      <c r="W170" s="142"/>
      <c r="X170" s="173"/>
      <c r="Y170" s="55"/>
      <c r="Z170" s="56"/>
      <c r="AA170" s="55"/>
      <c r="AB170" s="55"/>
    </row>
    <row r="171" spans="1:28" ht="13.5" thickBot="1" x14ac:dyDescent="0.25">
      <c r="A171" s="142"/>
      <c r="B171" s="142"/>
      <c r="C171" s="164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72"/>
      <c r="S171" s="164"/>
      <c r="T171" s="164"/>
      <c r="U171" s="142"/>
      <c r="V171" s="142"/>
      <c r="W171" s="142"/>
      <c r="X171" s="173"/>
      <c r="Y171" s="55"/>
      <c r="Z171" s="56"/>
      <c r="AA171" s="55"/>
      <c r="AB171" s="55"/>
    </row>
    <row r="172" spans="1:28" ht="13.5" thickBot="1" x14ac:dyDescent="0.25">
      <c r="A172" s="142"/>
      <c r="B172" s="142"/>
      <c r="C172" s="165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72"/>
      <c r="S172" s="165"/>
      <c r="T172" s="165"/>
      <c r="U172" s="142"/>
      <c r="V172" s="142"/>
      <c r="W172" s="142"/>
      <c r="X172" s="173"/>
      <c r="Y172" s="55"/>
      <c r="Z172" s="56"/>
      <c r="AA172" s="55"/>
      <c r="AB172" s="55"/>
    </row>
    <row r="173" spans="1:28" ht="13.5" thickBot="1" x14ac:dyDescent="0.25">
      <c r="A173" s="142"/>
      <c r="B173" s="142"/>
      <c r="C173" s="166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72"/>
      <c r="S173" s="166"/>
      <c r="T173" s="166"/>
      <c r="U173" s="142"/>
      <c r="V173" s="142"/>
      <c r="W173" s="142"/>
      <c r="X173" s="173"/>
      <c r="Y173" s="55"/>
      <c r="Z173" s="56"/>
      <c r="AA173" s="55"/>
      <c r="AB173" s="55"/>
    </row>
    <row r="174" spans="1:28" ht="13.5" thickBot="1" x14ac:dyDescent="0.25">
      <c r="A174" s="142"/>
      <c r="B174" s="142"/>
      <c r="C174" s="164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72"/>
      <c r="S174" s="164"/>
      <c r="T174" s="164"/>
      <c r="U174" s="142"/>
      <c r="V174" s="142"/>
      <c r="W174" s="142"/>
      <c r="X174" s="173"/>
      <c r="Y174" s="55"/>
      <c r="Z174" s="56"/>
      <c r="AA174" s="55"/>
      <c r="AB174" s="55"/>
    </row>
    <row r="175" spans="1:28" ht="13.5" thickBot="1" x14ac:dyDescent="0.25">
      <c r="A175" s="142"/>
      <c r="B175" s="142"/>
      <c r="C175" s="165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72"/>
      <c r="S175" s="165"/>
      <c r="T175" s="165"/>
      <c r="U175" s="142"/>
      <c r="V175" s="142"/>
      <c r="W175" s="142"/>
      <c r="X175" s="173"/>
      <c r="Y175" s="55"/>
      <c r="Z175" s="56"/>
      <c r="AA175" s="55"/>
      <c r="AB175" s="55"/>
    </row>
    <row r="176" spans="1:28" ht="13.5" thickBot="1" x14ac:dyDescent="0.25">
      <c r="A176" s="142"/>
      <c r="B176" s="142"/>
      <c r="C176" s="166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72"/>
      <c r="S176" s="166"/>
      <c r="T176" s="166"/>
      <c r="U176" s="142"/>
      <c r="V176" s="142"/>
      <c r="W176" s="142"/>
      <c r="X176" s="173"/>
      <c r="Y176" s="55"/>
      <c r="Z176" s="56"/>
      <c r="AA176" s="55"/>
      <c r="AB176" s="55"/>
    </row>
    <row r="177" spans="1:28" ht="13.5" thickBot="1" x14ac:dyDescent="0.25">
      <c r="A177" s="142"/>
      <c r="B177" s="142"/>
      <c r="C177" s="164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72"/>
      <c r="S177" s="164"/>
      <c r="T177" s="164"/>
      <c r="U177" s="142"/>
      <c r="V177" s="142"/>
      <c r="W177" s="142"/>
      <c r="X177" s="173"/>
      <c r="Y177" s="55"/>
      <c r="Z177" s="56"/>
      <c r="AA177" s="55"/>
      <c r="AB177" s="55"/>
    </row>
    <row r="178" spans="1:28" ht="13.5" thickBot="1" x14ac:dyDescent="0.25">
      <c r="A178" s="142"/>
      <c r="B178" s="142"/>
      <c r="C178" s="165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72"/>
      <c r="S178" s="165"/>
      <c r="T178" s="165"/>
      <c r="U178" s="142"/>
      <c r="V178" s="142"/>
      <c r="W178" s="142"/>
      <c r="X178" s="173"/>
      <c r="Y178" s="55"/>
      <c r="Z178" s="56"/>
      <c r="AA178" s="55"/>
      <c r="AB178" s="55"/>
    </row>
    <row r="179" spans="1:28" ht="13.5" thickBot="1" x14ac:dyDescent="0.25">
      <c r="A179" s="142"/>
      <c r="B179" s="142"/>
      <c r="C179" s="166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72"/>
      <c r="S179" s="166"/>
      <c r="T179" s="166"/>
      <c r="U179" s="142"/>
      <c r="V179" s="142"/>
      <c r="W179" s="142"/>
      <c r="X179" s="173"/>
      <c r="Y179" s="55"/>
      <c r="Z179" s="56"/>
      <c r="AA179" s="55"/>
      <c r="AB179" s="55"/>
    </row>
    <row r="180" spans="1:28" ht="13.5" thickBot="1" x14ac:dyDescent="0.25">
      <c r="A180" s="142"/>
      <c r="B180" s="142"/>
      <c r="C180" s="164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72"/>
      <c r="S180" s="164"/>
      <c r="T180" s="164"/>
      <c r="U180" s="142"/>
      <c r="V180" s="142"/>
      <c r="W180" s="142"/>
      <c r="X180" s="173"/>
      <c r="Y180" s="55"/>
      <c r="Z180" s="56"/>
      <c r="AA180" s="55"/>
      <c r="AB180" s="55"/>
    </row>
    <row r="181" spans="1:28" ht="13.5" thickBot="1" x14ac:dyDescent="0.25">
      <c r="A181" s="142"/>
      <c r="B181" s="142"/>
      <c r="C181" s="165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72"/>
      <c r="S181" s="165"/>
      <c r="T181" s="165"/>
      <c r="U181" s="142"/>
      <c r="V181" s="142"/>
      <c r="W181" s="142"/>
      <c r="X181" s="173"/>
      <c r="Y181" s="55"/>
      <c r="Z181" s="56"/>
      <c r="AA181" s="55"/>
      <c r="AB181" s="55"/>
    </row>
    <row r="182" spans="1:28" ht="13.5" thickBot="1" x14ac:dyDescent="0.25">
      <c r="A182" s="142"/>
      <c r="B182" s="142"/>
      <c r="C182" s="166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72"/>
      <c r="S182" s="166"/>
      <c r="T182" s="166"/>
      <c r="U182" s="142"/>
      <c r="V182" s="142"/>
      <c r="W182" s="142"/>
      <c r="X182" s="173"/>
      <c r="Y182" s="55"/>
      <c r="Z182" s="56"/>
      <c r="AA182" s="55"/>
      <c r="AB182" s="55"/>
    </row>
    <row r="183" spans="1:28" ht="13.5" thickBot="1" x14ac:dyDescent="0.25">
      <c r="A183" s="142"/>
      <c r="B183" s="142"/>
      <c r="C183" s="164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72"/>
      <c r="S183" s="164"/>
      <c r="T183" s="164"/>
      <c r="U183" s="142"/>
      <c r="V183" s="142"/>
      <c r="W183" s="142"/>
      <c r="X183" s="173"/>
      <c r="Y183" s="55"/>
      <c r="Z183" s="56"/>
      <c r="AA183" s="55"/>
      <c r="AB183" s="55"/>
    </row>
    <row r="184" spans="1:28" ht="13.5" thickBot="1" x14ac:dyDescent="0.25">
      <c r="A184" s="142"/>
      <c r="B184" s="142"/>
      <c r="C184" s="165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72"/>
      <c r="S184" s="165"/>
      <c r="T184" s="165"/>
      <c r="U184" s="142"/>
      <c r="V184" s="142"/>
      <c r="W184" s="142"/>
      <c r="X184" s="173"/>
      <c r="Y184" s="55"/>
      <c r="Z184" s="56"/>
      <c r="AA184" s="55"/>
      <c r="AB184" s="55"/>
    </row>
    <row r="185" spans="1:28" ht="13.5" thickBot="1" x14ac:dyDescent="0.25">
      <c r="A185" s="142"/>
      <c r="B185" s="142"/>
      <c r="C185" s="166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72"/>
      <c r="S185" s="166"/>
      <c r="T185" s="166"/>
      <c r="U185" s="142"/>
      <c r="V185" s="142"/>
      <c r="W185" s="142"/>
      <c r="X185" s="173"/>
      <c r="Y185" s="55"/>
      <c r="Z185" s="56"/>
      <c r="AA185" s="55"/>
      <c r="AB185" s="55"/>
    </row>
    <row r="186" spans="1:28" ht="13.5" thickBot="1" x14ac:dyDescent="0.25">
      <c r="A186" s="142"/>
      <c r="B186" s="142"/>
      <c r="C186" s="164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72"/>
      <c r="S186" s="164"/>
      <c r="T186" s="164"/>
      <c r="U186" s="142"/>
      <c r="V186" s="142"/>
      <c r="W186" s="142"/>
      <c r="X186" s="173"/>
      <c r="Y186" s="55"/>
      <c r="Z186" s="56"/>
      <c r="AA186" s="55"/>
      <c r="AB186" s="55"/>
    </row>
    <row r="187" spans="1:28" ht="13.5" thickBot="1" x14ac:dyDescent="0.25">
      <c r="A187" s="142"/>
      <c r="B187" s="142"/>
      <c r="C187" s="165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72"/>
      <c r="S187" s="165"/>
      <c r="T187" s="165"/>
      <c r="U187" s="142"/>
      <c r="V187" s="142"/>
      <c r="W187" s="142"/>
      <c r="X187" s="173"/>
      <c r="Y187" s="55"/>
      <c r="Z187" s="56"/>
      <c r="AA187" s="55"/>
      <c r="AB187" s="55"/>
    </row>
    <row r="188" spans="1:28" ht="13.5" thickBot="1" x14ac:dyDescent="0.25">
      <c r="A188" s="142"/>
      <c r="B188" s="142"/>
      <c r="C188" s="166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72"/>
      <c r="S188" s="166"/>
      <c r="T188" s="166"/>
      <c r="U188" s="142"/>
      <c r="V188" s="142"/>
      <c r="W188" s="142"/>
      <c r="X188" s="173"/>
      <c r="Y188" s="55"/>
      <c r="Z188" s="56"/>
      <c r="AA188" s="55"/>
      <c r="AB188" s="55"/>
    </row>
    <row r="189" spans="1:28" ht="13.5" thickBot="1" x14ac:dyDescent="0.25">
      <c r="A189" s="142"/>
      <c r="B189" s="142"/>
      <c r="C189" s="164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72"/>
      <c r="S189" s="164"/>
      <c r="T189" s="164"/>
      <c r="U189" s="142"/>
      <c r="V189" s="142"/>
      <c r="W189" s="142"/>
      <c r="X189" s="173"/>
      <c r="Y189" s="55"/>
      <c r="Z189" s="56"/>
      <c r="AA189" s="55"/>
      <c r="AB189" s="55"/>
    </row>
    <row r="190" spans="1:28" ht="13.5" thickBot="1" x14ac:dyDescent="0.25">
      <c r="A190" s="142"/>
      <c r="B190" s="142"/>
      <c r="C190" s="165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72"/>
      <c r="S190" s="165"/>
      <c r="T190" s="165"/>
      <c r="U190" s="142"/>
      <c r="V190" s="142"/>
      <c r="W190" s="142"/>
      <c r="X190" s="173"/>
      <c r="Y190" s="55"/>
      <c r="Z190" s="56"/>
      <c r="AA190" s="55"/>
      <c r="AB190" s="55"/>
    </row>
    <row r="191" spans="1:28" ht="13.5" thickBot="1" x14ac:dyDescent="0.25">
      <c r="A191" s="142"/>
      <c r="B191" s="142"/>
      <c r="C191" s="166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72"/>
      <c r="S191" s="166"/>
      <c r="T191" s="166"/>
      <c r="U191" s="142"/>
      <c r="V191" s="142"/>
      <c r="W191" s="142"/>
      <c r="X191" s="173"/>
      <c r="Y191" s="55"/>
      <c r="Z191" s="56"/>
      <c r="AA191" s="55"/>
      <c r="AB191" s="55"/>
    </row>
    <row r="192" spans="1:28" ht="13.5" thickBot="1" x14ac:dyDescent="0.25">
      <c r="A192" s="142"/>
      <c r="B192" s="142"/>
      <c r="C192" s="164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72"/>
      <c r="S192" s="164"/>
      <c r="T192" s="164"/>
      <c r="U192" s="142"/>
      <c r="V192" s="142"/>
      <c r="W192" s="142"/>
      <c r="X192" s="173"/>
      <c r="Y192" s="55"/>
      <c r="Z192" s="56"/>
      <c r="AA192" s="55"/>
      <c r="AB192" s="55"/>
    </row>
    <row r="193" spans="1:28" ht="13.5" thickBot="1" x14ac:dyDescent="0.25">
      <c r="A193" s="142"/>
      <c r="B193" s="142"/>
      <c r="C193" s="165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72"/>
      <c r="S193" s="165"/>
      <c r="T193" s="165"/>
      <c r="U193" s="142"/>
      <c r="V193" s="142"/>
      <c r="W193" s="142"/>
      <c r="X193" s="173"/>
      <c r="Y193" s="55"/>
      <c r="Z193" s="56"/>
      <c r="AA193" s="55"/>
      <c r="AB193" s="55"/>
    </row>
    <row r="194" spans="1:28" ht="13.5" thickBot="1" x14ac:dyDescent="0.25">
      <c r="A194" s="142"/>
      <c r="B194" s="142"/>
      <c r="C194" s="166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72"/>
      <c r="S194" s="166"/>
      <c r="T194" s="166"/>
      <c r="U194" s="142"/>
      <c r="V194" s="142"/>
      <c r="W194" s="142"/>
      <c r="X194" s="173"/>
      <c r="Y194" s="55"/>
      <c r="Z194" s="56"/>
      <c r="AA194" s="55"/>
      <c r="AB194" s="55"/>
    </row>
    <row r="195" spans="1:28" ht="13.5" thickBot="1" x14ac:dyDescent="0.25">
      <c r="A195" s="142"/>
      <c r="B195" s="142"/>
      <c r="C195" s="164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72"/>
      <c r="S195" s="164"/>
      <c r="T195" s="164"/>
      <c r="U195" s="142"/>
      <c r="V195" s="142"/>
      <c r="W195" s="142"/>
      <c r="X195" s="173"/>
      <c r="Y195" s="55"/>
      <c r="Z195" s="56"/>
      <c r="AA195" s="55"/>
      <c r="AB195" s="55"/>
    </row>
    <row r="196" spans="1:28" ht="13.5" thickBot="1" x14ac:dyDescent="0.25">
      <c r="A196" s="142"/>
      <c r="B196" s="142"/>
      <c r="C196" s="165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72"/>
      <c r="S196" s="165"/>
      <c r="T196" s="165"/>
      <c r="U196" s="142"/>
      <c r="V196" s="142"/>
      <c r="W196" s="142"/>
      <c r="X196" s="173"/>
      <c r="Y196" s="55"/>
      <c r="Z196" s="56"/>
      <c r="AA196" s="55"/>
      <c r="AB196" s="55"/>
    </row>
    <row r="197" spans="1:28" ht="13.5" thickBot="1" x14ac:dyDescent="0.25">
      <c r="A197" s="142"/>
      <c r="B197" s="142"/>
      <c r="C197" s="166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72"/>
      <c r="S197" s="166"/>
      <c r="T197" s="166"/>
      <c r="U197" s="142"/>
      <c r="V197" s="142"/>
      <c r="W197" s="142"/>
      <c r="X197" s="173"/>
      <c r="Y197" s="55"/>
      <c r="Z197" s="56"/>
      <c r="AA197" s="55"/>
      <c r="AB197" s="55"/>
    </row>
    <row r="198" spans="1:28" ht="13.5" thickBot="1" x14ac:dyDescent="0.25">
      <c r="A198" s="142"/>
      <c r="B198" s="142"/>
      <c r="C198" s="164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72"/>
      <c r="S198" s="164"/>
      <c r="T198" s="164"/>
      <c r="U198" s="142"/>
      <c r="V198" s="142"/>
      <c r="W198" s="142"/>
      <c r="X198" s="173"/>
      <c r="Y198" s="55"/>
      <c r="Z198" s="56"/>
      <c r="AA198" s="55"/>
      <c r="AB198" s="55"/>
    </row>
    <row r="199" spans="1:28" ht="13.5" thickBot="1" x14ac:dyDescent="0.25">
      <c r="A199" s="142"/>
      <c r="B199" s="142"/>
      <c r="C199" s="165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72"/>
      <c r="S199" s="165"/>
      <c r="T199" s="165"/>
      <c r="U199" s="142"/>
      <c r="V199" s="142"/>
      <c r="W199" s="142"/>
      <c r="X199" s="173"/>
      <c r="Y199" s="55"/>
      <c r="Z199" s="56"/>
      <c r="AA199" s="55"/>
      <c r="AB199" s="55"/>
    </row>
    <row r="200" spans="1:28" ht="13.5" thickBot="1" x14ac:dyDescent="0.25">
      <c r="A200" s="142"/>
      <c r="B200" s="142"/>
      <c r="C200" s="166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72"/>
      <c r="S200" s="166"/>
      <c r="T200" s="166"/>
      <c r="U200" s="142"/>
      <c r="V200" s="142"/>
      <c r="W200" s="142"/>
      <c r="X200" s="173"/>
      <c r="Y200" s="55"/>
      <c r="Z200" s="56"/>
      <c r="AA200" s="55"/>
      <c r="AB200" s="55"/>
    </row>
    <row r="201" spans="1:28" ht="13.5" thickBot="1" x14ac:dyDescent="0.25">
      <c r="A201" s="142"/>
      <c r="B201" s="142"/>
      <c r="C201" s="164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72"/>
      <c r="S201" s="164"/>
      <c r="T201" s="164"/>
      <c r="U201" s="142"/>
      <c r="V201" s="142"/>
      <c r="W201" s="142"/>
      <c r="X201" s="173"/>
      <c r="Y201" s="55"/>
      <c r="Z201" s="56"/>
      <c r="AA201" s="55"/>
      <c r="AB201" s="55"/>
    </row>
    <row r="202" spans="1:28" ht="13.5" thickBot="1" x14ac:dyDescent="0.25">
      <c r="A202" s="142"/>
      <c r="B202" s="142"/>
      <c r="C202" s="165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72"/>
      <c r="S202" s="165"/>
      <c r="T202" s="165"/>
      <c r="U202" s="142"/>
      <c r="V202" s="142"/>
      <c r="W202" s="142"/>
      <c r="X202" s="173"/>
      <c r="Y202" s="55"/>
      <c r="Z202" s="56"/>
      <c r="AA202" s="55"/>
      <c r="AB202" s="55"/>
    </row>
    <row r="203" spans="1:28" ht="13.5" thickBot="1" x14ac:dyDescent="0.25">
      <c r="A203" s="142"/>
      <c r="B203" s="142"/>
      <c r="C203" s="166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72"/>
      <c r="S203" s="166"/>
      <c r="T203" s="166"/>
      <c r="U203" s="142"/>
      <c r="V203" s="142"/>
      <c r="W203" s="142"/>
      <c r="X203" s="173"/>
      <c r="Y203" s="55"/>
      <c r="Z203" s="56"/>
      <c r="AA203" s="55"/>
      <c r="AB203" s="55"/>
    </row>
    <row r="204" spans="1:28" ht="13.5" thickBot="1" x14ac:dyDescent="0.25">
      <c r="A204" s="142"/>
      <c r="B204" s="142"/>
      <c r="C204" s="164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72"/>
      <c r="S204" s="164"/>
      <c r="T204" s="164"/>
      <c r="U204" s="142"/>
      <c r="V204" s="142"/>
      <c r="W204" s="142"/>
      <c r="X204" s="173"/>
      <c r="Y204" s="55"/>
      <c r="Z204" s="56"/>
      <c r="AA204" s="55"/>
      <c r="AB204" s="55"/>
    </row>
    <row r="205" spans="1:28" ht="13.5" thickBot="1" x14ac:dyDescent="0.25">
      <c r="A205" s="142"/>
      <c r="B205" s="142"/>
      <c r="C205" s="165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72"/>
      <c r="S205" s="165"/>
      <c r="T205" s="165"/>
      <c r="U205" s="142"/>
      <c r="V205" s="142"/>
      <c r="W205" s="142"/>
      <c r="X205" s="173"/>
      <c r="Y205" s="55"/>
      <c r="Z205" s="56"/>
      <c r="AA205" s="55"/>
      <c r="AB205" s="55"/>
    </row>
    <row r="206" spans="1:28" ht="13.5" thickBot="1" x14ac:dyDescent="0.25">
      <c r="A206" s="142"/>
      <c r="B206" s="142"/>
      <c r="C206" s="166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72"/>
      <c r="S206" s="166"/>
      <c r="T206" s="166"/>
      <c r="U206" s="142"/>
      <c r="V206" s="142"/>
      <c r="W206" s="142"/>
      <c r="X206" s="173"/>
      <c r="Y206" s="55"/>
      <c r="Z206" s="56"/>
      <c r="AA206" s="55"/>
      <c r="AB206" s="55"/>
    </row>
    <row r="207" spans="1:28" ht="13.5" thickBot="1" x14ac:dyDescent="0.25">
      <c r="A207" s="142"/>
      <c r="B207" s="142"/>
      <c r="C207" s="164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72"/>
      <c r="S207" s="164"/>
      <c r="T207" s="164"/>
      <c r="U207" s="142"/>
      <c r="V207" s="142"/>
      <c r="W207" s="142"/>
      <c r="X207" s="173"/>
      <c r="Y207" s="55"/>
      <c r="Z207" s="56"/>
      <c r="AA207" s="55"/>
      <c r="AB207" s="55"/>
    </row>
    <row r="208" spans="1:28" ht="13.5" thickBot="1" x14ac:dyDescent="0.25">
      <c r="A208" s="142"/>
      <c r="B208" s="142"/>
      <c r="C208" s="165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72"/>
      <c r="S208" s="165"/>
      <c r="T208" s="165"/>
      <c r="U208" s="142"/>
      <c r="V208" s="142"/>
      <c r="W208" s="142"/>
      <c r="X208" s="173"/>
      <c r="Y208" s="55"/>
      <c r="Z208" s="56"/>
      <c r="AA208" s="55"/>
      <c r="AB208" s="55"/>
    </row>
    <row r="209" spans="1:28" ht="13.5" thickBot="1" x14ac:dyDescent="0.25">
      <c r="A209" s="142"/>
      <c r="B209" s="142"/>
      <c r="C209" s="166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72"/>
      <c r="S209" s="166"/>
      <c r="T209" s="166"/>
      <c r="U209" s="142"/>
      <c r="V209" s="142"/>
      <c r="W209" s="142"/>
      <c r="X209" s="173"/>
      <c r="Y209" s="55"/>
      <c r="Z209" s="56"/>
      <c r="AA209" s="55"/>
      <c r="AB209" s="55"/>
    </row>
    <row r="210" spans="1:28" ht="13.5" thickBot="1" x14ac:dyDescent="0.25">
      <c r="A210" s="142"/>
      <c r="B210" s="142"/>
      <c r="C210" s="164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72"/>
      <c r="S210" s="164"/>
      <c r="T210" s="164"/>
      <c r="U210" s="142"/>
      <c r="V210" s="142"/>
      <c r="W210" s="142"/>
      <c r="X210" s="173"/>
      <c r="Y210" s="55"/>
      <c r="Z210" s="56"/>
      <c r="AA210" s="55"/>
      <c r="AB210" s="55"/>
    </row>
    <row r="211" spans="1:28" ht="13.5" thickBot="1" x14ac:dyDescent="0.25">
      <c r="A211" s="142"/>
      <c r="B211" s="142"/>
      <c r="C211" s="165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72"/>
      <c r="S211" s="165"/>
      <c r="T211" s="165"/>
      <c r="U211" s="142"/>
      <c r="V211" s="142"/>
      <c r="W211" s="142"/>
      <c r="X211" s="173"/>
      <c r="Y211" s="55"/>
      <c r="Z211" s="56"/>
      <c r="AA211" s="55"/>
      <c r="AB211" s="55"/>
    </row>
    <row r="212" spans="1:28" ht="13.5" thickBot="1" x14ac:dyDescent="0.25">
      <c r="A212" s="142"/>
      <c r="B212" s="142"/>
      <c r="C212" s="166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72"/>
      <c r="S212" s="166"/>
      <c r="T212" s="166"/>
      <c r="U212" s="142"/>
      <c r="V212" s="142"/>
      <c r="W212" s="142"/>
      <c r="X212" s="173"/>
      <c r="Y212" s="55"/>
      <c r="Z212" s="56"/>
      <c r="AA212" s="55"/>
      <c r="AB212" s="55"/>
    </row>
    <row r="213" spans="1:28" ht="13.5" thickBot="1" x14ac:dyDescent="0.25">
      <c r="A213" s="142"/>
      <c r="B213" s="142"/>
      <c r="C213" s="164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72"/>
      <c r="S213" s="164"/>
      <c r="T213" s="164"/>
      <c r="U213" s="142"/>
      <c r="V213" s="142"/>
      <c r="W213" s="142"/>
      <c r="X213" s="173"/>
      <c r="Y213" s="55"/>
      <c r="Z213" s="56"/>
      <c r="AA213" s="55"/>
      <c r="AB213" s="55"/>
    </row>
    <row r="214" spans="1:28" ht="13.5" thickBot="1" x14ac:dyDescent="0.25">
      <c r="A214" s="142"/>
      <c r="B214" s="142"/>
      <c r="C214" s="165"/>
      <c r="D214" s="142"/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72"/>
      <c r="S214" s="165"/>
      <c r="T214" s="165"/>
      <c r="U214" s="142"/>
      <c r="V214" s="142"/>
      <c r="W214" s="142"/>
      <c r="X214" s="173"/>
      <c r="Y214" s="55"/>
      <c r="Z214" s="56"/>
      <c r="AA214" s="55"/>
      <c r="AB214" s="55"/>
    </row>
    <row r="215" spans="1:28" ht="13.5" thickBot="1" x14ac:dyDescent="0.25">
      <c r="A215" s="142"/>
      <c r="B215" s="142"/>
      <c r="C215" s="166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72"/>
      <c r="S215" s="166"/>
      <c r="T215" s="166"/>
      <c r="U215" s="142"/>
      <c r="V215" s="142"/>
      <c r="W215" s="142"/>
      <c r="X215" s="173"/>
      <c r="Y215" s="55"/>
      <c r="Z215" s="56"/>
      <c r="AA215" s="55"/>
      <c r="AB215" s="55"/>
    </row>
    <row r="216" spans="1:28" ht="13.5" thickBot="1" x14ac:dyDescent="0.25">
      <c r="A216" s="142"/>
      <c r="B216" s="142"/>
      <c r="C216" s="164"/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72"/>
      <c r="S216" s="164"/>
      <c r="T216" s="164"/>
      <c r="U216" s="142"/>
      <c r="V216" s="142"/>
      <c r="W216" s="142"/>
      <c r="X216" s="173"/>
      <c r="Y216" s="55"/>
      <c r="Z216" s="56"/>
      <c r="AA216" s="55"/>
      <c r="AB216" s="55"/>
    </row>
    <row r="217" spans="1:28" ht="13.5" thickBot="1" x14ac:dyDescent="0.25">
      <c r="A217" s="142"/>
      <c r="B217" s="142"/>
      <c r="C217" s="165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72"/>
      <c r="S217" s="165"/>
      <c r="T217" s="165"/>
      <c r="U217" s="142"/>
      <c r="V217" s="142"/>
      <c r="W217" s="142"/>
      <c r="X217" s="173"/>
      <c r="Y217" s="55"/>
      <c r="Z217" s="56"/>
      <c r="AA217" s="55"/>
      <c r="AB217" s="55"/>
    </row>
    <row r="218" spans="1:28" ht="13.5" thickBot="1" x14ac:dyDescent="0.25">
      <c r="A218" s="142"/>
      <c r="B218" s="142"/>
      <c r="C218" s="166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72"/>
      <c r="S218" s="166"/>
      <c r="T218" s="166"/>
      <c r="U218" s="142"/>
      <c r="V218" s="142"/>
      <c r="W218" s="142"/>
      <c r="X218" s="173"/>
      <c r="Y218" s="55"/>
      <c r="Z218" s="56"/>
      <c r="AA218" s="55"/>
      <c r="AB218" s="55"/>
    </row>
    <row r="219" spans="1:28" ht="13.5" thickBot="1" x14ac:dyDescent="0.25">
      <c r="A219" s="142"/>
      <c r="B219" s="142"/>
      <c r="C219" s="164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72"/>
      <c r="S219" s="164"/>
      <c r="T219" s="164"/>
      <c r="U219" s="142"/>
      <c r="V219" s="142"/>
      <c r="W219" s="142"/>
      <c r="X219" s="173"/>
      <c r="Y219" s="55"/>
      <c r="Z219" s="56"/>
      <c r="AA219" s="55"/>
      <c r="AB219" s="55"/>
    </row>
    <row r="220" spans="1:28" ht="13.5" thickBot="1" x14ac:dyDescent="0.25">
      <c r="A220" s="142"/>
      <c r="B220" s="142"/>
      <c r="C220" s="165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  <c r="N220" s="142"/>
      <c r="O220" s="142"/>
      <c r="P220" s="142"/>
      <c r="Q220" s="142"/>
      <c r="R220" s="172"/>
      <c r="S220" s="165"/>
      <c r="T220" s="165"/>
      <c r="U220" s="142"/>
      <c r="V220" s="142"/>
      <c r="W220" s="142"/>
      <c r="X220" s="173"/>
      <c r="Y220" s="55"/>
      <c r="Z220" s="56"/>
      <c r="AA220" s="55"/>
      <c r="AB220" s="55"/>
    </row>
    <row r="221" spans="1:28" ht="13.5" thickBot="1" x14ac:dyDescent="0.25">
      <c r="A221" s="142"/>
      <c r="B221" s="142"/>
      <c r="C221" s="166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72"/>
      <c r="S221" s="166"/>
      <c r="T221" s="166"/>
      <c r="U221" s="142"/>
      <c r="V221" s="142"/>
      <c r="W221" s="142"/>
      <c r="X221" s="173"/>
      <c r="Y221" s="55"/>
      <c r="Z221" s="56"/>
      <c r="AA221" s="55"/>
      <c r="AB221" s="55"/>
    </row>
    <row r="222" spans="1:28" ht="13.5" thickBot="1" x14ac:dyDescent="0.25">
      <c r="A222" s="142"/>
      <c r="B222" s="142"/>
      <c r="C222" s="164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  <c r="P222" s="142"/>
      <c r="Q222" s="142"/>
      <c r="R222" s="172"/>
      <c r="S222" s="164"/>
      <c r="T222" s="164"/>
      <c r="U222" s="142"/>
      <c r="V222" s="142"/>
      <c r="W222" s="142"/>
      <c r="X222" s="173"/>
      <c r="Y222" s="55"/>
      <c r="Z222" s="56"/>
      <c r="AA222" s="55"/>
      <c r="AB222" s="55"/>
    </row>
    <row r="223" spans="1:28" ht="13.5" thickBot="1" x14ac:dyDescent="0.25">
      <c r="A223" s="142"/>
      <c r="B223" s="142"/>
      <c r="C223" s="165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72"/>
      <c r="S223" s="165"/>
      <c r="T223" s="165"/>
      <c r="U223" s="142"/>
      <c r="V223" s="142"/>
      <c r="W223" s="142"/>
      <c r="X223" s="173"/>
      <c r="Y223" s="55"/>
      <c r="Z223" s="56"/>
      <c r="AA223" s="55"/>
      <c r="AB223" s="55"/>
    </row>
    <row r="224" spans="1:28" ht="13.5" thickBot="1" x14ac:dyDescent="0.25">
      <c r="A224" s="142"/>
      <c r="B224" s="142"/>
      <c r="C224" s="166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72"/>
      <c r="S224" s="166"/>
      <c r="T224" s="166"/>
      <c r="U224" s="142"/>
      <c r="V224" s="142"/>
      <c r="W224" s="142"/>
      <c r="X224" s="173"/>
      <c r="Y224" s="55"/>
      <c r="Z224" s="56"/>
      <c r="AA224" s="55"/>
      <c r="AB224" s="55"/>
    </row>
    <row r="225" spans="1:28" ht="13.5" thickBot="1" x14ac:dyDescent="0.25">
      <c r="A225" s="142"/>
      <c r="B225" s="142"/>
      <c r="C225" s="164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  <c r="R225" s="172"/>
      <c r="S225" s="164"/>
      <c r="T225" s="164"/>
      <c r="U225" s="142"/>
      <c r="V225" s="142"/>
      <c r="W225" s="142"/>
      <c r="X225" s="173"/>
      <c r="Y225" s="55"/>
      <c r="Z225" s="56"/>
      <c r="AA225" s="55"/>
      <c r="AB225" s="55"/>
    </row>
    <row r="226" spans="1:28" ht="13.5" thickBot="1" x14ac:dyDescent="0.25">
      <c r="A226" s="142"/>
      <c r="B226" s="142"/>
      <c r="C226" s="165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  <c r="N226" s="142"/>
      <c r="O226" s="142"/>
      <c r="P226" s="142"/>
      <c r="Q226" s="142"/>
      <c r="R226" s="172"/>
      <c r="S226" s="165"/>
      <c r="T226" s="165"/>
      <c r="U226" s="142"/>
      <c r="V226" s="142"/>
      <c r="W226" s="142"/>
      <c r="X226" s="173"/>
      <c r="Y226" s="55"/>
      <c r="Z226" s="56"/>
      <c r="AA226" s="55"/>
      <c r="AB226" s="55"/>
    </row>
    <row r="227" spans="1:28" ht="13.5" thickBot="1" x14ac:dyDescent="0.25">
      <c r="A227" s="142"/>
      <c r="B227" s="142"/>
      <c r="C227" s="166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  <c r="N227" s="142"/>
      <c r="O227" s="142"/>
      <c r="P227" s="142"/>
      <c r="Q227" s="142"/>
      <c r="R227" s="172"/>
      <c r="S227" s="166"/>
      <c r="T227" s="166"/>
      <c r="U227" s="142"/>
      <c r="V227" s="142"/>
      <c r="W227" s="142"/>
      <c r="X227" s="173"/>
      <c r="Y227" s="55"/>
      <c r="Z227" s="56"/>
      <c r="AA227" s="55"/>
      <c r="AB227" s="55"/>
    </row>
    <row r="228" spans="1:28" ht="13.5" thickBot="1" x14ac:dyDescent="0.25">
      <c r="A228" s="142"/>
      <c r="B228" s="142"/>
      <c r="C228" s="164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2"/>
      <c r="R228" s="172"/>
      <c r="S228" s="164"/>
      <c r="T228" s="164"/>
      <c r="U228" s="142"/>
      <c r="V228" s="142"/>
      <c r="W228" s="142"/>
      <c r="X228" s="173"/>
      <c r="Y228" s="55"/>
      <c r="Z228" s="56"/>
      <c r="AA228" s="55"/>
      <c r="AB228" s="55"/>
    </row>
    <row r="229" spans="1:28" ht="13.5" thickBot="1" x14ac:dyDescent="0.25">
      <c r="A229" s="142"/>
      <c r="B229" s="142"/>
      <c r="C229" s="165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  <c r="N229" s="142"/>
      <c r="O229" s="142"/>
      <c r="P229" s="142"/>
      <c r="Q229" s="142"/>
      <c r="R229" s="172"/>
      <c r="S229" s="165"/>
      <c r="T229" s="165"/>
      <c r="U229" s="142"/>
      <c r="V229" s="142"/>
      <c r="W229" s="142"/>
      <c r="X229" s="173"/>
      <c r="Y229" s="55"/>
      <c r="Z229" s="56"/>
      <c r="AA229" s="55"/>
      <c r="AB229" s="55"/>
    </row>
    <row r="230" spans="1:28" ht="13.5" thickBot="1" x14ac:dyDescent="0.25">
      <c r="A230" s="142"/>
      <c r="B230" s="142"/>
      <c r="C230" s="166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  <c r="N230" s="142"/>
      <c r="O230" s="142"/>
      <c r="P230" s="142"/>
      <c r="Q230" s="142"/>
      <c r="R230" s="172"/>
      <c r="S230" s="166"/>
      <c r="T230" s="166"/>
      <c r="U230" s="142"/>
      <c r="V230" s="142"/>
      <c r="W230" s="142"/>
      <c r="X230" s="173"/>
      <c r="Y230" s="55"/>
      <c r="Z230" s="56"/>
      <c r="AA230" s="55"/>
      <c r="AB230" s="55"/>
    </row>
    <row r="231" spans="1:28" ht="13.5" thickBot="1" x14ac:dyDescent="0.25">
      <c r="A231" s="142"/>
      <c r="B231" s="142"/>
      <c r="C231" s="164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  <c r="N231" s="142"/>
      <c r="O231" s="142"/>
      <c r="P231" s="142"/>
      <c r="Q231" s="142"/>
      <c r="R231" s="172"/>
      <c r="S231" s="164"/>
      <c r="T231" s="164"/>
      <c r="U231" s="142"/>
      <c r="V231" s="142"/>
      <c r="W231" s="142"/>
      <c r="X231" s="173"/>
      <c r="Y231" s="55"/>
      <c r="Z231" s="56"/>
      <c r="AA231" s="55"/>
      <c r="AB231" s="55"/>
    </row>
    <row r="232" spans="1:28" ht="13.5" thickBot="1" x14ac:dyDescent="0.25">
      <c r="A232" s="142"/>
      <c r="B232" s="142"/>
      <c r="C232" s="165"/>
      <c r="D232" s="142"/>
      <c r="E232" s="142"/>
      <c r="F232" s="142"/>
      <c r="G232" s="142"/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72"/>
      <c r="S232" s="165"/>
      <c r="T232" s="165"/>
      <c r="U232" s="142"/>
      <c r="V232" s="142"/>
      <c r="W232" s="142"/>
      <c r="X232" s="173"/>
      <c r="Y232" s="55"/>
      <c r="Z232" s="56"/>
      <c r="AA232" s="55"/>
      <c r="AB232" s="55"/>
    </row>
    <row r="233" spans="1:28" ht="13.5" thickBot="1" x14ac:dyDescent="0.25">
      <c r="A233" s="142"/>
      <c r="B233" s="142"/>
      <c r="C233" s="166"/>
      <c r="D233" s="142"/>
      <c r="E233" s="142"/>
      <c r="F233" s="142"/>
      <c r="G233" s="142"/>
      <c r="H233" s="142"/>
      <c r="I233" s="142"/>
      <c r="J233" s="142"/>
      <c r="K233" s="142"/>
      <c r="L233" s="142"/>
      <c r="M233" s="142"/>
      <c r="N233" s="142"/>
      <c r="O233" s="142"/>
      <c r="P233" s="142"/>
      <c r="Q233" s="142"/>
      <c r="R233" s="172"/>
      <c r="S233" s="166"/>
      <c r="T233" s="166"/>
      <c r="U233" s="142"/>
      <c r="V233" s="142"/>
      <c r="W233" s="142"/>
      <c r="X233" s="173"/>
      <c r="Y233" s="55"/>
      <c r="Z233" s="56"/>
      <c r="AA233" s="55"/>
      <c r="AB233" s="55"/>
    </row>
    <row r="234" spans="1:28" ht="13.5" thickBot="1" x14ac:dyDescent="0.25">
      <c r="A234" s="142"/>
      <c r="B234" s="142"/>
      <c r="C234" s="164"/>
      <c r="D234" s="142"/>
      <c r="E234" s="142"/>
      <c r="F234" s="142"/>
      <c r="G234" s="142"/>
      <c r="H234" s="142"/>
      <c r="I234" s="142"/>
      <c r="J234" s="142"/>
      <c r="K234" s="142"/>
      <c r="L234" s="142"/>
      <c r="M234" s="142"/>
      <c r="N234" s="142"/>
      <c r="O234" s="142"/>
      <c r="P234" s="142"/>
      <c r="Q234" s="142"/>
      <c r="R234" s="172"/>
      <c r="S234" s="164"/>
      <c r="T234" s="164"/>
      <c r="U234" s="142"/>
      <c r="V234" s="142"/>
      <c r="W234" s="142"/>
      <c r="X234" s="173"/>
      <c r="Y234" s="55"/>
      <c r="Z234" s="56"/>
      <c r="AA234" s="55"/>
      <c r="AB234" s="55"/>
    </row>
    <row r="235" spans="1:28" ht="13.5" thickBot="1" x14ac:dyDescent="0.25">
      <c r="A235" s="142"/>
      <c r="B235" s="142"/>
      <c r="C235" s="165"/>
      <c r="D235" s="142"/>
      <c r="E235" s="142"/>
      <c r="F235" s="142"/>
      <c r="G235" s="142"/>
      <c r="H235" s="142"/>
      <c r="I235" s="142"/>
      <c r="J235" s="142"/>
      <c r="K235" s="142"/>
      <c r="L235" s="142"/>
      <c r="M235" s="142"/>
      <c r="N235" s="142"/>
      <c r="O235" s="142"/>
      <c r="P235" s="142"/>
      <c r="Q235" s="142"/>
      <c r="R235" s="172"/>
      <c r="S235" s="165"/>
      <c r="T235" s="165"/>
      <c r="U235" s="142"/>
      <c r="V235" s="142"/>
      <c r="W235" s="142"/>
      <c r="X235" s="173"/>
      <c r="Y235" s="55"/>
      <c r="Z235" s="56"/>
      <c r="AA235" s="55"/>
      <c r="AB235" s="55"/>
    </row>
    <row r="236" spans="1:28" ht="13.5" thickBot="1" x14ac:dyDescent="0.25">
      <c r="A236" s="142"/>
      <c r="B236" s="142"/>
      <c r="C236" s="166"/>
      <c r="D236" s="142"/>
      <c r="E236" s="142"/>
      <c r="F236" s="142"/>
      <c r="G236" s="142"/>
      <c r="H236" s="142"/>
      <c r="I236" s="142"/>
      <c r="J236" s="142"/>
      <c r="K236" s="142"/>
      <c r="L236" s="142"/>
      <c r="M236" s="142"/>
      <c r="N236" s="142"/>
      <c r="O236" s="142"/>
      <c r="P236" s="142"/>
      <c r="Q236" s="142"/>
      <c r="R236" s="172"/>
      <c r="S236" s="166"/>
      <c r="T236" s="166"/>
      <c r="U236" s="142"/>
      <c r="V236" s="142"/>
      <c r="W236" s="142"/>
      <c r="X236" s="173"/>
      <c r="Y236" s="55"/>
      <c r="Z236" s="56"/>
      <c r="AA236" s="55"/>
      <c r="AB236" s="55"/>
    </row>
    <row r="237" spans="1:28" ht="13.5" thickBot="1" x14ac:dyDescent="0.25">
      <c r="A237" s="142"/>
      <c r="B237" s="142"/>
      <c r="C237" s="164"/>
      <c r="D237" s="142"/>
      <c r="E237" s="142"/>
      <c r="F237" s="142"/>
      <c r="G237" s="142"/>
      <c r="H237" s="142"/>
      <c r="I237" s="142"/>
      <c r="J237" s="142"/>
      <c r="K237" s="142"/>
      <c r="L237" s="142"/>
      <c r="M237" s="142"/>
      <c r="N237" s="142"/>
      <c r="O237" s="142"/>
      <c r="P237" s="142"/>
      <c r="Q237" s="142"/>
      <c r="R237" s="172"/>
      <c r="S237" s="164"/>
      <c r="T237" s="164"/>
      <c r="U237" s="142"/>
      <c r="V237" s="142"/>
      <c r="W237" s="142"/>
      <c r="X237" s="173"/>
      <c r="Y237" s="55"/>
      <c r="Z237" s="56"/>
      <c r="AA237" s="55"/>
      <c r="AB237" s="55"/>
    </row>
    <row r="238" spans="1:28" ht="13.5" thickBot="1" x14ac:dyDescent="0.25">
      <c r="A238" s="142"/>
      <c r="B238" s="142"/>
      <c r="C238" s="165"/>
      <c r="D238" s="142"/>
      <c r="E238" s="142"/>
      <c r="F238" s="142"/>
      <c r="G238" s="142"/>
      <c r="H238" s="142"/>
      <c r="I238" s="142"/>
      <c r="J238" s="142"/>
      <c r="K238" s="142"/>
      <c r="L238" s="142"/>
      <c r="M238" s="142"/>
      <c r="N238" s="142"/>
      <c r="O238" s="142"/>
      <c r="P238" s="142"/>
      <c r="Q238" s="142"/>
      <c r="R238" s="172"/>
      <c r="S238" s="165"/>
      <c r="T238" s="165"/>
      <c r="U238" s="142"/>
      <c r="V238" s="142"/>
      <c r="W238" s="142"/>
      <c r="X238" s="173"/>
      <c r="Y238" s="55"/>
      <c r="Z238" s="56"/>
      <c r="AA238" s="55"/>
      <c r="AB238" s="55"/>
    </row>
    <row r="239" spans="1:28" ht="13.5" thickBot="1" x14ac:dyDescent="0.25">
      <c r="A239" s="142"/>
      <c r="B239" s="142"/>
      <c r="C239" s="166"/>
      <c r="D239" s="142"/>
      <c r="E239" s="142"/>
      <c r="F239" s="142"/>
      <c r="G239" s="142"/>
      <c r="H239" s="142"/>
      <c r="I239" s="142"/>
      <c r="J239" s="142"/>
      <c r="K239" s="142"/>
      <c r="L239" s="142"/>
      <c r="M239" s="142"/>
      <c r="N239" s="142"/>
      <c r="O239" s="142"/>
      <c r="P239" s="142"/>
      <c r="Q239" s="142"/>
      <c r="R239" s="172"/>
      <c r="S239" s="166"/>
      <c r="T239" s="166"/>
      <c r="U239" s="142"/>
      <c r="V239" s="142"/>
      <c r="W239" s="142"/>
      <c r="X239" s="173"/>
      <c r="Y239" s="55"/>
      <c r="Z239" s="56"/>
      <c r="AA239" s="55"/>
      <c r="AB239" s="55"/>
    </row>
    <row r="240" spans="1:28" ht="13.5" thickBot="1" x14ac:dyDescent="0.25">
      <c r="A240" s="142"/>
      <c r="B240" s="142"/>
      <c r="C240" s="164"/>
      <c r="D240" s="142"/>
      <c r="E240" s="142"/>
      <c r="F240" s="142"/>
      <c r="G240" s="142"/>
      <c r="H240" s="142"/>
      <c r="I240" s="142"/>
      <c r="J240" s="142"/>
      <c r="K240" s="142"/>
      <c r="L240" s="142"/>
      <c r="M240" s="142"/>
      <c r="N240" s="142"/>
      <c r="O240" s="142"/>
      <c r="P240" s="142"/>
      <c r="Q240" s="142"/>
      <c r="R240" s="172"/>
      <c r="S240" s="164"/>
      <c r="T240" s="164"/>
      <c r="U240" s="142"/>
      <c r="V240" s="142"/>
      <c r="W240" s="142"/>
      <c r="X240" s="173"/>
      <c r="Y240" s="55"/>
      <c r="Z240" s="56"/>
      <c r="AA240" s="55"/>
      <c r="AB240" s="55"/>
    </row>
    <row r="241" spans="1:28" ht="13.5" thickBot="1" x14ac:dyDescent="0.25">
      <c r="A241" s="142"/>
      <c r="B241" s="142"/>
      <c r="C241" s="165"/>
      <c r="D241" s="142"/>
      <c r="E241" s="142"/>
      <c r="F241" s="142"/>
      <c r="G241" s="142"/>
      <c r="H241" s="142"/>
      <c r="I241" s="142"/>
      <c r="J241" s="142"/>
      <c r="K241" s="142"/>
      <c r="L241" s="142"/>
      <c r="M241" s="142"/>
      <c r="N241" s="142"/>
      <c r="O241" s="142"/>
      <c r="P241" s="142"/>
      <c r="Q241" s="142"/>
      <c r="R241" s="172"/>
      <c r="S241" s="165"/>
      <c r="T241" s="165"/>
      <c r="U241" s="142"/>
      <c r="V241" s="142"/>
      <c r="W241" s="142"/>
      <c r="X241" s="173"/>
      <c r="Y241" s="55"/>
      <c r="Z241" s="56"/>
      <c r="AA241" s="55"/>
      <c r="AB241" s="55"/>
    </row>
    <row r="242" spans="1:28" ht="13.5" thickBot="1" x14ac:dyDescent="0.25">
      <c r="A242" s="142"/>
      <c r="B242" s="142"/>
      <c r="C242" s="166"/>
      <c r="D242" s="142"/>
      <c r="E242" s="142"/>
      <c r="F242" s="142"/>
      <c r="G242" s="142"/>
      <c r="H242" s="142"/>
      <c r="I242" s="142"/>
      <c r="J242" s="142"/>
      <c r="K242" s="142"/>
      <c r="L242" s="142"/>
      <c r="M242" s="142"/>
      <c r="N242" s="142"/>
      <c r="O242" s="142"/>
      <c r="P242" s="142"/>
      <c r="Q242" s="142"/>
      <c r="R242" s="172"/>
      <c r="S242" s="166"/>
      <c r="T242" s="166"/>
      <c r="U242" s="142"/>
      <c r="V242" s="142"/>
      <c r="W242" s="142"/>
      <c r="X242" s="173"/>
      <c r="Y242" s="55"/>
      <c r="Z242" s="56"/>
      <c r="AA242" s="55"/>
      <c r="AB242" s="55"/>
    </row>
    <row r="243" spans="1:28" ht="13.5" thickBot="1" x14ac:dyDescent="0.25">
      <c r="A243" s="142"/>
      <c r="B243" s="142"/>
      <c r="C243" s="164"/>
      <c r="D243" s="142"/>
      <c r="E243" s="142"/>
      <c r="F243" s="142"/>
      <c r="G243" s="142"/>
      <c r="H243" s="142"/>
      <c r="I243" s="142"/>
      <c r="J243" s="142"/>
      <c r="K243" s="142"/>
      <c r="L243" s="142"/>
      <c r="M243" s="142"/>
      <c r="N243" s="142"/>
      <c r="O243" s="142"/>
      <c r="P243" s="142"/>
      <c r="Q243" s="142"/>
      <c r="R243" s="172"/>
      <c r="S243" s="164"/>
      <c r="T243" s="164"/>
      <c r="U243" s="142"/>
      <c r="V243" s="142"/>
      <c r="W243" s="142"/>
      <c r="X243" s="173"/>
      <c r="Y243" s="55"/>
      <c r="Z243" s="56"/>
      <c r="AA243" s="55"/>
      <c r="AB243" s="55"/>
    </row>
    <row r="244" spans="1:28" ht="13.5" thickBot="1" x14ac:dyDescent="0.25">
      <c r="A244" s="142"/>
      <c r="B244" s="142"/>
      <c r="C244" s="165"/>
      <c r="D244" s="142"/>
      <c r="E244" s="142"/>
      <c r="F244" s="142"/>
      <c r="G244" s="142"/>
      <c r="H244" s="142"/>
      <c r="I244" s="142"/>
      <c r="J244" s="142"/>
      <c r="K244" s="142"/>
      <c r="L244" s="142"/>
      <c r="M244" s="142"/>
      <c r="N244" s="142"/>
      <c r="O244" s="142"/>
      <c r="P244" s="142"/>
      <c r="Q244" s="142"/>
      <c r="R244" s="172"/>
      <c r="S244" s="165"/>
      <c r="T244" s="165"/>
      <c r="U244" s="142"/>
      <c r="V244" s="142"/>
      <c r="W244" s="142"/>
      <c r="X244" s="173"/>
      <c r="Y244" s="55"/>
      <c r="Z244" s="56"/>
      <c r="AA244" s="55"/>
      <c r="AB244" s="55"/>
    </row>
    <row r="245" spans="1:28" ht="13.5" thickBot="1" x14ac:dyDescent="0.25">
      <c r="A245" s="142"/>
      <c r="B245" s="142"/>
      <c r="C245" s="166"/>
      <c r="D245" s="142"/>
      <c r="E245" s="142"/>
      <c r="F245" s="142"/>
      <c r="G245" s="142"/>
      <c r="H245" s="142"/>
      <c r="I245" s="142"/>
      <c r="J245" s="142"/>
      <c r="K245" s="142"/>
      <c r="L245" s="142"/>
      <c r="M245" s="142"/>
      <c r="N245" s="142"/>
      <c r="O245" s="142"/>
      <c r="P245" s="142"/>
      <c r="Q245" s="142"/>
      <c r="R245" s="172"/>
      <c r="S245" s="166"/>
      <c r="T245" s="166"/>
      <c r="U245" s="142"/>
      <c r="V245" s="142"/>
      <c r="W245" s="142"/>
      <c r="X245" s="173"/>
      <c r="Y245" s="55"/>
      <c r="Z245" s="56"/>
      <c r="AA245" s="55"/>
      <c r="AB245" s="55"/>
    </row>
    <row r="246" spans="1:28" ht="13.5" thickBot="1" x14ac:dyDescent="0.25">
      <c r="A246" s="142"/>
      <c r="B246" s="142"/>
      <c r="C246" s="164"/>
      <c r="D246" s="142"/>
      <c r="E246" s="142"/>
      <c r="F246" s="142"/>
      <c r="G246" s="142"/>
      <c r="H246" s="142"/>
      <c r="I246" s="142"/>
      <c r="J246" s="142"/>
      <c r="K246" s="142"/>
      <c r="L246" s="142"/>
      <c r="M246" s="142"/>
      <c r="N246" s="142"/>
      <c r="O246" s="142"/>
      <c r="P246" s="142"/>
      <c r="Q246" s="142"/>
      <c r="R246" s="172"/>
      <c r="S246" s="164"/>
      <c r="T246" s="164"/>
      <c r="U246" s="142"/>
      <c r="V246" s="142"/>
      <c r="W246" s="142"/>
      <c r="X246" s="173"/>
      <c r="Y246" s="55"/>
      <c r="Z246" s="56"/>
      <c r="AA246" s="55"/>
      <c r="AB246" s="55"/>
    </row>
    <row r="247" spans="1:28" ht="13.5" thickBot="1" x14ac:dyDescent="0.25">
      <c r="A247" s="142"/>
      <c r="B247" s="142"/>
      <c r="C247" s="165"/>
      <c r="D247" s="142"/>
      <c r="E247" s="142"/>
      <c r="F247" s="142"/>
      <c r="G247" s="142"/>
      <c r="H247" s="142"/>
      <c r="I247" s="142"/>
      <c r="J247" s="142"/>
      <c r="K247" s="142"/>
      <c r="L247" s="142"/>
      <c r="M247" s="142"/>
      <c r="N247" s="142"/>
      <c r="O247" s="142"/>
      <c r="P247" s="142"/>
      <c r="Q247" s="142"/>
      <c r="R247" s="172"/>
      <c r="S247" s="165"/>
      <c r="T247" s="165"/>
      <c r="U247" s="142"/>
      <c r="V247" s="142"/>
      <c r="W247" s="142"/>
      <c r="X247" s="173"/>
      <c r="Y247" s="55"/>
      <c r="Z247" s="56"/>
      <c r="AA247" s="55"/>
      <c r="AB247" s="55"/>
    </row>
    <row r="248" spans="1:28" ht="13.5" thickBot="1" x14ac:dyDescent="0.25">
      <c r="A248" s="142"/>
      <c r="B248" s="142"/>
      <c r="C248" s="166"/>
      <c r="D248" s="142"/>
      <c r="E248" s="142"/>
      <c r="F248" s="142"/>
      <c r="G248" s="142"/>
      <c r="H248" s="142"/>
      <c r="I248" s="142"/>
      <c r="J248" s="142"/>
      <c r="K248" s="142"/>
      <c r="L248" s="142"/>
      <c r="M248" s="142"/>
      <c r="N248" s="142"/>
      <c r="O248" s="142"/>
      <c r="P248" s="142"/>
      <c r="Q248" s="142"/>
      <c r="R248" s="172"/>
      <c r="S248" s="166"/>
      <c r="T248" s="166"/>
      <c r="U248" s="142"/>
      <c r="V248" s="142"/>
      <c r="W248" s="142"/>
      <c r="X248" s="173"/>
      <c r="Y248" s="55"/>
      <c r="Z248" s="56"/>
      <c r="AA248" s="55"/>
      <c r="AB248" s="55"/>
    </row>
    <row r="249" spans="1:28" ht="13.5" thickBot="1" x14ac:dyDescent="0.25">
      <c r="A249" s="142"/>
      <c r="B249" s="142"/>
      <c r="C249" s="164"/>
      <c r="D249" s="142"/>
      <c r="E249" s="142"/>
      <c r="F249" s="142"/>
      <c r="G249" s="142"/>
      <c r="H249" s="142"/>
      <c r="I249" s="142"/>
      <c r="J249" s="142"/>
      <c r="K249" s="142"/>
      <c r="L249" s="142"/>
      <c r="M249" s="142"/>
      <c r="N249" s="142"/>
      <c r="O249" s="142"/>
      <c r="P249" s="142"/>
      <c r="Q249" s="142"/>
      <c r="R249" s="172"/>
      <c r="S249" s="164"/>
      <c r="T249" s="164"/>
      <c r="U249" s="142"/>
      <c r="V249" s="142"/>
      <c r="W249" s="142"/>
      <c r="X249" s="173"/>
      <c r="Y249" s="55"/>
      <c r="Z249" s="56"/>
      <c r="AA249" s="55"/>
      <c r="AB249" s="55"/>
    </row>
    <row r="250" spans="1:28" ht="13.5" thickBot="1" x14ac:dyDescent="0.25">
      <c r="A250" s="142"/>
      <c r="B250" s="142"/>
      <c r="C250" s="165"/>
      <c r="D250" s="142"/>
      <c r="E250" s="142"/>
      <c r="F250" s="142"/>
      <c r="G250" s="142"/>
      <c r="H250" s="142"/>
      <c r="I250" s="142"/>
      <c r="J250" s="142"/>
      <c r="K250" s="142"/>
      <c r="L250" s="142"/>
      <c r="M250" s="142"/>
      <c r="N250" s="142"/>
      <c r="O250" s="142"/>
      <c r="P250" s="142"/>
      <c r="Q250" s="142"/>
      <c r="R250" s="172"/>
      <c r="S250" s="165"/>
      <c r="T250" s="165"/>
      <c r="U250" s="142"/>
      <c r="V250" s="142"/>
      <c r="W250" s="142"/>
      <c r="X250" s="173"/>
      <c r="Y250" s="55"/>
      <c r="Z250" s="56"/>
      <c r="AA250" s="55"/>
      <c r="AB250" s="55"/>
    </row>
    <row r="251" spans="1:28" ht="13.5" thickBot="1" x14ac:dyDescent="0.25">
      <c r="A251" s="142"/>
      <c r="B251" s="142"/>
      <c r="C251" s="166"/>
      <c r="D251" s="142"/>
      <c r="E251" s="142"/>
      <c r="F251" s="142"/>
      <c r="G251" s="142"/>
      <c r="H251" s="142"/>
      <c r="I251" s="142"/>
      <c r="J251" s="142"/>
      <c r="K251" s="142"/>
      <c r="L251" s="142"/>
      <c r="M251" s="142"/>
      <c r="N251" s="142"/>
      <c r="O251" s="142"/>
      <c r="P251" s="142"/>
      <c r="Q251" s="142"/>
      <c r="R251" s="172"/>
      <c r="S251" s="166"/>
      <c r="T251" s="166"/>
      <c r="U251" s="142"/>
      <c r="V251" s="142"/>
      <c r="W251" s="142"/>
      <c r="X251" s="173"/>
      <c r="Y251" s="55"/>
      <c r="Z251" s="56"/>
      <c r="AA251" s="55"/>
      <c r="AB251" s="55"/>
    </row>
    <row r="252" spans="1:28" ht="13.5" thickBot="1" x14ac:dyDescent="0.25">
      <c r="A252" s="142"/>
      <c r="B252" s="142"/>
      <c r="C252" s="164"/>
      <c r="D252" s="142"/>
      <c r="E252" s="142"/>
      <c r="F252" s="142"/>
      <c r="G252" s="142"/>
      <c r="H252" s="142"/>
      <c r="I252" s="142"/>
      <c r="J252" s="142"/>
      <c r="K252" s="142"/>
      <c r="L252" s="142"/>
      <c r="M252" s="142"/>
      <c r="N252" s="142"/>
      <c r="O252" s="142"/>
      <c r="P252" s="142"/>
      <c r="Q252" s="142"/>
      <c r="R252" s="172"/>
      <c r="S252" s="164"/>
      <c r="T252" s="164"/>
      <c r="U252" s="142"/>
      <c r="V252" s="142"/>
      <c r="W252" s="142"/>
      <c r="X252" s="173"/>
      <c r="Y252" s="55"/>
      <c r="Z252" s="56"/>
      <c r="AA252" s="55"/>
      <c r="AB252" s="55"/>
    </row>
    <row r="253" spans="1:28" ht="13.5" thickBot="1" x14ac:dyDescent="0.25">
      <c r="A253" s="142"/>
      <c r="B253" s="142"/>
      <c r="C253" s="165"/>
      <c r="D253" s="142"/>
      <c r="E253" s="142"/>
      <c r="F253" s="142"/>
      <c r="G253" s="142"/>
      <c r="H253" s="142"/>
      <c r="I253" s="142"/>
      <c r="J253" s="142"/>
      <c r="K253" s="142"/>
      <c r="L253" s="142"/>
      <c r="M253" s="142"/>
      <c r="N253" s="142"/>
      <c r="O253" s="142"/>
      <c r="P253" s="142"/>
      <c r="Q253" s="142"/>
      <c r="R253" s="172"/>
      <c r="S253" s="165"/>
      <c r="T253" s="165"/>
      <c r="U253" s="142"/>
      <c r="V253" s="142"/>
      <c r="W253" s="142"/>
      <c r="X253" s="173"/>
      <c r="Y253" s="55"/>
      <c r="Z253" s="56"/>
      <c r="AA253" s="55"/>
      <c r="AB253" s="55"/>
    </row>
    <row r="254" spans="1:28" ht="13.5" thickBot="1" x14ac:dyDescent="0.25">
      <c r="A254" s="142"/>
      <c r="B254" s="142"/>
      <c r="C254" s="166"/>
      <c r="D254" s="142"/>
      <c r="E254" s="142"/>
      <c r="F254" s="142"/>
      <c r="G254" s="142"/>
      <c r="H254" s="142"/>
      <c r="I254" s="142"/>
      <c r="J254" s="142"/>
      <c r="K254" s="142"/>
      <c r="L254" s="142"/>
      <c r="M254" s="142"/>
      <c r="N254" s="142"/>
      <c r="O254" s="142"/>
      <c r="P254" s="142"/>
      <c r="Q254" s="142"/>
      <c r="R254" s="172"/>
      <c r="S254" s="166"/>
      <c r="T254" s="166"/>
      <c r="U254" s="142"/>
      <c r="V254" s="142"/>
      <c r="W254" s="142"/>
      <c r="X254" s="173"/>
      <c r="Y254" s="55"/>
      <c r="Z254" s="56"/>
      <c r="AA254" s="55"/>
      <c r="AB254" s="55"/>
    </row>
    <row r="255" spans="1:28" ht="13.5" thickBot="1" x14ac:dyDescent="0.25">
      <c r="A255" s="142"/>
      <c r="B255" s="142"/>
      <c r="C255" s="164"/>
      <c r="D255" s="142"/>
      <c r="E255" s="142"/>
      <c r="F255" s="142"/>
      <c r="G255" s="142"/>
      <c r="H255" s="142"/>
      <c r="I255" s="142"/>
      <c r="J255" s="142"/>
      <c r="K255" s="142"/>
      <c r="L255" s="142"/>
      <c r="M255" s="142"/>
      <c r="N255" s="142"/>
      <c r="O255" s="142"/>
      <c r="P255" s="142"/>
      <c r="Q255" s="142"/>
      <c r="R255" s="172"/>
      <c r="S255" s="164"/>
      <c r="T255" s="164"/>
      <c r="U255" s="142"/>
      <c r="V255" s="142"/>
      <c r="W255" s="142"/>
      <c r="X255" s="173"/>
      <c r="Y255" s="55"/>
      <c r="Z255" s="56"/>
      <c r="AA255" s="55"/>
      <c r="AB255" s="55"/>
    </row>
    <row r="256" spans="1:28" ht="13.5" thickBot="1" x14ac:dyDescent="0.25">
      <c r="A256" s="142"/>
      <c r="B256" s="142"/>
      <c r="C256" s="165"/>
      <c r="D256" s="142"/>
      <c r="E256" s="142"/>
      <c r="F256" s="142"/>
      <c r="G256" s="142"/>
      <c r="H256" s="142"/>
      <c r="I256" s="142"/>
      <c r="J256" s="142"/>
      <c r="K256" s="142"/>
      <c r="L256" s="142"/>
      <c r="M256" s="142"/>
      <c r="N256" s="142"/>
      <c r="O256" s="142"/>
      <c r="P256" s="142"/>
      <c r="Q256" s="142"/>
      <c r="R256" s="172"/>
      <c r="S256" s="165"/>
      <c r="T256" s="165"/>
      <c r="U256" s="142"/>
      <c r="V256" s="142"/>
      <c r="W256" s="142"/>
      <c r="X256" s="173"/>
      <c r="Y256" s="55"/>
      <c r="Z256" s="56"/>
      <c r="AA256" s="55"/>
      <c r="AB256" s="55"/>
    </row>
    <row r="257" spans="1:28" ht="13.5" thickBot="1" x14ac:dyDescent="0.25">
      <c r="A257" s="142"/>
      <c r="B257" s="142"/>
      <c r="C257" s="166"/>
      <c r="D257" s="142"/>
      <c r="E257" s="142"/>
      <c r="F257" s="142"/>
      <c r="G257" s="142"/>
      <c r="H257" s="142"/>
      <c r="I257" s="142"/>
      <c r="J257" s="142"/>
      <c r="K257" s="142"/>
      <c r="L257" s="142"/>
      <c r="M257" s="142"/>
      <c r="N257" s="142"/>
      <c r="O257" s="142"/>
      <c r="P257" s="142"/>
      <c r="Q257" s="142"/>
      <c r="R257" s="172"/>
      <c r="S257" s="166"/>
      <c r="T257" s="166"/>
      <c r="U257" s="142"/>
      <c r="V257" s="142"/>
      <c r="W257" s="142"/>
      <c r="X257" s="173"/>
      <c r="Y257" s="55"/>
      <c r="Z257" s="56"/>
      <c r="AA257" s="55"/>
      <c r="AB257" s="55"/>
    </row>
    <row r="258" spans="1:28" ht="13.5" thickBot="1" x14ac:dyDescent="0.25">
      <c r="A258" s="142"/>
      <c r="B258" s="142"/>
      <c r="C258" s="164"/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72"/>
      <c r="S258" s="164"/>
      <c r="T258" s="164"/>
      <c r="U258" s="142"/>
      <c r="V258" s="142"/>
      <c r="W258" s="142"/>
      <c r="X258" s="173"/>
      <c r="Y258" s="55"/>
      <c r="Z258" s="56"/>
      <c r="AA258" s="55"/>
      <c r="AB258" s="55"/>
    </row>
    <row r="259" spans="1:28" ht="13.5" thickBot="1" x14ac:dyDescent="0.25">
      <c r="A259" s="142"/>
      <c r="B259" s="142"/>
      <c r="C259" s="165"/>
      <c r="D259" s="142"/>
      <c r="E259" s="142"/>
      <c r="F259" s="142"/>
      <c r="G259" s="142"/>
      <c r="H259" s="142"/>
      <c r="I259" s="142"/>
      <c r="J259" s="142"/>
      <c r="K259" s="142"/>
      <c r="L259" s="142"/>
      <c r="M259" s="142"/>
      <c r="N259" s="142"/>
      <c r="O259" s="142"/>
      <c r="P259" s="142"/>
      <c r="Q259" s="142"/>
      <c r="R259" s="172"/>
      <c r="S259" s="165"/>
      <c r="T259" s="165"/>
      <c r="U259" s="142"/>
      <c r="V259" s="142"/>
      <c r="W259" s="142"/>
      <c r="X259" s="173"/>
      <c r="Y259" s="55"/>
      <c r="Z259" s="56"/>
      <c r="AA259" s="55"/>
      <c r="AB259" s="55"/>
    </row>
    <row r="260" spans="1:28" ht="13.5" thickBot="1" x14ac:dyDescent="0.25">
      <c r="A260" s="142"/>
      <c r="B260" s="142"/>
      <c r="C260" s="166"/>
      <c r="D260" s="142"/>
      <c r="E260" s="142"/>
      <c r="F260" s="142"/>
      <c r="G260" s="142"/>
      <c r="H260" s="142"/>
      <c r="I260" s="142"/>
      <c r="J260" s="142"/>
      <c r="K260" s="142"/>
      <c r="L260" s="142"/>
      <c r="M260" s="142"/>
      <c r="N260" s="142"/>
      <c r="O260" s="142"/>
      <c r="P260" s="142"/>
      <c r="Q260" s="142"/>
      <c r="R260" s="172"/>
      <c r="S260" s="166"/>
      <c r="T260" s="166"/>
      <c r="U260" s="142"/>
      <c r="V260" s="142"/>
      <c r="W260" s="142"/>
      <c r="X260" s="173"/>
      <c r="Y260" s="55"/>
      <c r="Z260" s="56"/>
      <c r="AA260" s="55"/>
      <c r="AB260" s="55"/>
    </row>
    <row r="261" spans="1:28" ht="13.5" thickBot="1" x14ac:dyDescent="0.25">
      <c r="A261" s="142"/>
      <c r="B261" s="142"/>
      <c r="C261" s="164"/>
      <c r="D261" s="142"/>
      <c r="E261" s="142"/>
      <c r="F261" s="142"/>
      <c r="G261" s="142"/>
      <c r="H261" s="142"/>
      <c r="I261" s="142"/>
      <c r="J261" s="142"/>
      <c r="K261" s="142"/>
      <c r="L261" s="142"/>
      <c r="M261" s="142"/>
      <c r="N261" s="142"/>
      <c r="O261" s="142"/>
      <c r="P261" s="142"/>
      <c r="Q261" s="142"/>
      <c r="R261" s="172"/>
      <c r="S261" s="164"/>
      <c r="T261" s="164"/>
      <c r="U261" s="142"/>
      <c r="V261" s="142"/>
      <c r="W261" s="142"/>
      <c r="X261" s="173"/>
      <c r="Y261" s="55"/>
      <c r="Z261" s="56"/>
      <c r="AA261" s="55"/>
      <c r="AB261" s="55"/>
    </row>
    <row r="262" spans="1:28" ht="13.5" thickBot="1" x14ac:dyDescent="0.25">
      <c r="A262" s="142"/>
      <c r="B262" s="142"/>
      <c r="C262" s="165"/>
      <c r="D262" s="142"/>
      <c r="E262" s="142"/>
      <c r="F262" s="142"/>
      <c r="G262" s="142"/>
      <c r="H262" s="142"/>
      <c r="I262" s="142"/>
      <c r="J262" s="142"/>
      <c r="K262" s="142"/>
      <c r="L262" s="142"/>
      <c r="M262" s="142"/>
      <c r="N262" s="142"/>
      <c r="O262" s="142"/>
      <c r="P262" s="142"/>
      <c r="Q262" s="142"/>
      <c r="R262" s="172"/>
      <c r="S262" s="165"/>
      <c r="T262" s="165"/>
      <c r="U262" s="142"/>
      <c r="V262" s="142"/>
      <c r="W262" s="142"/>
      <c r="X262" s="173"/>
      <c r="Y262" s="55"/>
      <c r="Z262" s="56"/>
      <c r="AA262" s="55"/>
      <c r="AB262" s="55"/>
    </row>
    <row r="263" spans="1:28" ht="13.5" thickBot="1" x14ac:dyDescent="0.25">
      <c r="A263" s="142"/>
      <c r="B263" s="142"/>
      <c r="C263" s="166"/>
      <c r="D263" s="142"/>
      <c r="E263" s="142"/>
      <c r="F263" s="142"/>
      <c r="G263" s="142"/>
      <c r="H263" s="142"/>
      <c r="I263" s="142"/>
      <c r="J263" s="142"/>
      <c r="K263" s="142"/>
      <c r="L263" s="142"/>
      <c r="M263" s="142"/>
      <c r="N263" s="142"/>
      <c r="O263" s="142"/>
      <c r="P263" s="142"/>
      <c r="Q263" s="142"/>
      <c r="R263" s="172"/>
      <c r="S263" s="166"/>
      <c r="T263" s="166"/>
      <c r="U263" s="142"/>
      <c r="V263" s="142"/>
      <c r="W263" s="142"/>
      <c r="X263" s="173"/>
      <c r="Y263" s="55"/>
      <c r="Z263" s="56"/>
      <c r="AA263" s="55"/>
      <c r="AB263" s="55"/>
    </row>
    <row r="264" spans="1:28" ht="13.5" thickBot="1" x14ac:dyDescent="0.25">
      <c r="A264" s="142"/>
      <c r="B264" s="142"/>
      <c r="C264" s="164"/>
      <c r="D264" s="142"/>
      <c r="E264" s="142"/>
      <c r="F264" s="142"/>
      <c r="G264" s="142"/>
      <c r="H264" s="142"/>
      <c r="I264" s="142"/>
      <c r="J264" s="142"/>
      <c r="K264" s="142"/>
      <c r="L264" s="142"/>
      <c r="M264" s="142"/>
      <c r="N264" s="142"/>
      <c r="O264" s="142"/>
      <c r="P264" s="142"/>
      <c r="Q264" s="142"/>
      <c r="R264" s="172"/>
      <c r="S264" s="164"/>
      <c r="T264" s="164"/>
      <c r="U264" s="142"/>
      <c r="V264" s="142"/>
      <c r="W264" s="142"/>
      <c r="X264" s="173"/>
      <c r="Y264" s="55"/>
      <c r="Z264" s="56"/>
      <c r="AA264" s="55"/>
      <c r="AB264" s="55"/>
    </row>
    <row r="265" spans="1:28" ht="13.5" thickBot="1" x14ac:dyDescent="0.25">
      <c r="A265" s="142"/>
      <c r="B265" s="142"/>
      <c r="C265" s="165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72"/>
      <c r="S265" s="165"/>
      <c r="T265" s="165"/>
      <c r="U265" s="142"/>
      <c r="V265" s="142"/>
      <c r="W265" s="142"/>
      <c r="X265" s="173"/>
      <c r="Y265" s="55"/>
      <c r="Z265" s="56"/>
      <c r="AA265" s="55"/>
      <c r="AB265" s="55"/>
    </row>
    <row r="266" spans="1:28" ht="13.5" thickBot="1" x14ac:dyDescent="0.25">
      <c r="A266" s="142"/>
      <c r="B266" s="142"/>
      <c r="C266" s="166"/>
      <c r="D266" s="142"/>
      <c r="E266" s="142"/>
      <c r="F266" s="142"/>
      <c r="G266" s="142"/>
      <c r="H266" s="142"/>
      <c r="I266" s="142"/>
      <c r="J266" s="142"/>
      <c r="K266" s="142"/>
      <c r="L266" s="142"/>
      <c r="M266" s="142"/>
      <c r="N266" s="142"/>
      <c r="O266" s="142"/>
      <c r="P266" s="142"/>
      <c r="Q266" s="142"/>
      <c r="R266" s="172"/>
      <c r="S266" s="166"/>
      <c r="T266" s="166"/>
      <c r="U266" s="142"/>
      <c r="V266" s="142"/>
      <c r="W266" s="142"/>
      <c r="X266" s="173"/>
      <c r="Y266" s="55"/>
      <c r="Z266" s="56"/>
      <c r="AA266" s="55"/>
      <c r="AB266" s="55"/>
    </row>
    <row r="267" spans="1:28" ht="13.5" thickBot="1" x14ac:dyDescent="0.25">
      <c r="A267" s="142"/>
      <c r="B267" s="142"/>
      <c r="C267" s="164"/>
      <c r="D267" s="142"/>
      <c r="E267" s="142"/>
      <c r="F267" s="142"/>
      <c r="G267" s="142"/>
      <c r="H267" s="142"/>
      <c r="I267" s="142"/>
      <c r="J267" s="142"/>
      <c r="K267" s="142"/>
      <c r="L267" s="142"/>
      <c r="M267" s="142"/>
      <c r="N267" s="142"/>
      <c r="O267" s="142"/>
      <c r="P267" s="142"/>
      <c r="Q267" s="142"/>
      <c r="R267" s="172"/>
      <c r="S267" s="164"/>
      <c r="T267" s="164"/>
      <c r="U267" s="142"/>
      <c r="V267" s="142"/>
      <c r="W267" s="142"/>
      <c r="X267" s="173"/>
      <c r="Y267" s="55"/>
      <c r="Z267" s="56"/>
      <c r="AA267" s="55"/>
      <c r="AB267" s="55"/>
    </row>
    <row r="268" spans="1:28" ht="13.5" thickBot="1" x14ac:dyDescent="0.25">
      <c r="A268" s="142"/>
      <c r="B268" s="142"/>
      <c r="C268" s="165"/>
      <c r="D268" s="142"/>
      <c r="E268" s="142"/>
      <c r="F268" s="142"/>
      <c r="G268" s="142"/>
      <c r="H268" s="142"/>
      <c r="I268" s="142"/>
      <c r="J268" s="142"/>
      <c r="K268" s="142"/>
      <c r="L268" s="142"/>
      <c r="M268" s="142"/>
      <c r="N268" s="142"/>
      <c r="O268" s="142"/>
      <c r="P268" s="142"/>
      <c r="Q268" s="142"/>
      <c r="R268" s="172"/>
      <c r="S268" s="165"/>
      <c r="T268" s="165"/>
      <c r="U268" s="142"/>
      <c r="V268" s="142"/>
      <c r="W268" s="142"/>
      <c r="X268" s="173"/>
      <c r="Y268" s="55"/>
      <c r="Z268" s="56"/>
      <c r="AA268" s="55"/>
      <c r="AB268" s="55"/>
    </row>
    <row r="269" spans="1:28" ht="13.5" thickBot="1" x14ac:dyDescent="0.25">
      <c r="A269" s="142"/>
      <c r="B269" s="142"/>
      <c r="C269" s="166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72"/>
      <c r="S269" s="166"/>
      <c r="T269" s="166"/>
      <c r="U269" s="142"/>
      <c r="V269" s="142"/>
      <c r="W269" s="142"/>
      <c r="X269" s="173"/>
      <c r="Y269" s="55"/>
      <c r="Z269" s="56"/>
      <c r="AA269" s="55"/>
      <c r="AB269" s="55"/>
    </row>
    <row r="270" spans="1:28" ht="13.5" thickBot="1" x14ac:dyDescent="0.25">
      <c r="A270" s="142"/>
      <c r="B270" s="142"/>
      <c r="C270" s="164"/>
      <c r="D270" s="142"/>
      <c r="E270" s="142"/>
      <c r="F270" s="142"/>
      <c r="G270" s="142"/>
      <c r="H270" s="142"/>
      <c r="I270" s="142"/>
      <c r="J270" s="142"/>
      <c r="K270" s="142"/>
      <c r="L270" s="142"/>
      <c r="M270" s="142"/>
      <c r="N270" s="142"/>
      <c r="O270" s="142"/>
      <c r="P270" s="142"/>
      <c r="Q270" s="142"/>
      <c r="R270" s="172"/>
      <c r="S270" s="164"/>
      <c r="T270" s="164"/>
      <c r="U270" s="142"/>
      <c r="V270" s="142"/>
      <c r="W270" s="142"/>
      <c r="X270" s="173"/>
      <c r="Y270" s="55"/>
      <c r="Z270" s="56"/>
      <c r="AA270" s="55"/>
      <c r="AB270" s="55"/>
    </row>
    <row r="271" spans="1:28" ht="13.5" thickBot="1" x14ac:dyDescent="0.25">
      <c r="A271" s="142"/>
      <c r="B271" s="142"/>
      <c r="C271" s="165"/>
      <c r="D271" s="142"/>
      <c r="E271" s="142"/>
      <c r="F271" s="142"/>
      <c r="G271" s="142"/>
      <c r="H271" s="142"/>
      <c r="I271" s="142"/>
      <c r="J271" s="142"/>
      <c r="K271" s="142"/>
      <c r="L271" s="142"/>
      <c r="M271" s="142"/>
      <c r="N271" s="142"/>
      <c r="O271" s="142"/>
      <c r="P271" s="142"/>
      <c r="Q271" s="142"/>
      <c r="R271" s="172"/>
      <c r="S271" s="165"/>
      <c r="T271" s="165"/>
      <c r="U271" s="142"/>
      <c r="V271" s="142"/>
      <c r="W271" s="142"/>
      <c r="X271" s="173"/>
      <c r="Y271" s="55"/>
      <c r="Z271" s="56"/>
      <c r="AA271" s="55"/>
      <c r="AB271" s="55"/>
    </row>
    <row r="272" spans="1:28" ht="13.5" thickBot="1" x14ac:dyDescent="0.25">
      <c r="A272" s="142"/>
      <c r="B272" s="142"/>
      <c r="C272" s="166"/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142"/>
      <c r="O272" s="142"/>
      <c r="P272" s="142"/>
      <c r="Q272" s="142"/>
      <c r="R272" s="172"/>
      <c r="S272" s="166"/>
      <c r="T272" s="166"/>
      <c r="U272" s="142"/>
      <c r="V272" s="142"/>
      <c r="W272" s="142"/>
      <c r="X272" s="173"/>
      <c r="Y272" s="55"/>
      <c r="Z272" s="56"/>
      <c r="AA272" s="55"/>
      <c r="AB272" s="55"/>
    </row>
    <row r="273" spans="1:28" ht="13.5" thickBot="1" x14ac:dyDescent="0.25">
      <c r="A273" s="142"/>
      <c r="B273" s="142"/>
      <c r="C273" s="164"/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142"/>
      <c r="O273" s="142"/>
      <c r="P273" s="142"/>
      <c r="Q273" s="142"/>
      <c r="R273" s="172"/>
      <c r="S273" s="164"/>
      <c r="T273" s="164"/>
      <c r="U273" s="142"/>
      <c r="V273" s="142"/>
      <c r="W273" s="142"/>
      <c r="X273" s="173"/>
      <c r="Y273" s="55"/>
      <c r="Z273" s="56"/>
      <c r="AA273" s="55"/>
      <c r="AB273" s="55"/>
    </row>
    <row r="274" spans="1:28" ht="13.5" thickBot="1" x14ac:dyDescent="0.25">
      <c r="A274" s="142"/>
      <c r="B274" s="142"/>
      <c r="C274" s="165"/>
      <c r="D274" s="142"/>
      <c r="E274" s="142"/>
      <c r="F274" s="142"/>
      <c r="G274" s="142"/>
      <c r="H274" s="142"/>
      <c r="I274" s="142"/>
      <c r="J274" s="142"/>
      <c r="K274" s="142"/>
      <c r="L274" s="142"/>
      <c r="M274" s="142"/>
      <c r="N274" s="142"/>
      <c r="O274" s="142"/>
      <c r="P274" s="142"/>
      <c r="Q274" s="142"/>
      <c r="R274" s="172"/>
      <c r="S274" s="165"/>
      <c r="T274" s="165"/>
      <c r="U274" s="142"/>
      <c r="V274" s="142"/>
      <c r="W274" s="142"/>
      <c r="X274" s="173"/>
      <c r="Y274" s="55"/>
      <c r="Z274" s="56"/>
      <c r="AA274" s="55"/>
      <c r="AB274" s="55"/>
    </row>
    <row r="275" spans="1:28" ht="13.5" thickBot="1" x14ac:dyDescent="0.25">
      <c r="A275" s="142"/>
      <c r="B275" s="142"/>
      <c r="C275" s="166"/>
      <c r="D275" s="142"/>
      <c r="E275" s="142"/>
      <c r="F275" s="142"/>
      <c r="G275" s="142"/>
      <c r="H275" s="142"/>
      <c r="I275" s="142"/>
      <c r="J275" s="142"/>
      <c r="K275" s="142"/>
      <c r="L275" s="142"/>
      <c r="M275" s="142"/>
      <c r="N275" s="142"/>
      <c r="O275" s="142"/>
      <c r="P275" s="142"/>
      <c r="Q275" s="142"/>
      <c r="R275" s="172"/>
      <c r="S275" s="166"/>
      <c r="T275" s="166"/>
      <c r="U275" s="142"/>
      <c r="V275" s="142"/>
      <c r="W275" s="142"/>
      <c r="X275" s="173"/>
      <c r="Y275" s="55"/>
      <c r="Z275" s="56"/>
      <c r="AA275" s="55"/>
      <c r="AB275" s="55"/>
    </row>
    <row r="276" spans="1:28" ht="13.5" thickBot="1" x14ac:dyDescent="0.25">
      <c r="A276" s="142"/>
      <c r="B276" s="142"/>
      <c r="C276" s="164"/>
      <c r="D276" s="142"/>
      <c r="E276" s="142"/>
      <c r="F276" s="142"/>
      <c r="G276" s="142"/>
      <c r="H276" s="142"/>
      <c r="I276" s="142"/>
      <c r="J276" s="142"/>
      <c r="K276" s="142"/>
      <c r="L276" s="142"/>
      <c r="M276" s="142"/>
      <c r="N276" s="142"/>
      <c r="O276" s="142"/>
      <c r="P276" s="142"/>
      <c r="Q276" s="142"/>
      <c r="R276" s="172"/>
      <c r="S276" s="164"/>
      <c r="T276" s="164"/>
      <c r="U276" s="142"/>
      <c r="V276" s="142"/>
      <c r="W276" s="142"/>
      <c r="X276" s="173"/>
      <c r="Y276" s="55"/>
      <c r="Z276" s="56"/>
      <c r="AA276" s="55"/>
      <c r="AB276" s="55"/>
    </row>
    <row r="277" spans="1:28" ht="13.5" thickBot="1" x14ac:dyDescent="0.25">
      <c r="A277" s="142"/>
      <c r="B277" s="142"/>
      <c r="C277" s="165"/>
      <c r="D277" s="142"/>
      <c r="E277" s="142"/>
      <c r="F277" s="142"/>
      <c r="G277" s="142"/>
      <c r="H277" s="142"/>
      <c r="I277" s="142"/>
      <c r="J277" s="142"/>
      <c r="K277" s="142"/>
      <c r="L277" s="142"/>
      <c r="M277" s="142"/>
      <c r="N277" s="142"/>
      <c r="O277" s="142"/>
      <c r="P277" s="142"/>
      <c r="Q277" s="142"/>
      <c r="R277" s="172"/>
      <c r="S277" s="165"/>
      <c r="T277" s="165"/>
      <c r="U277" s="142"/>
      <c r="V277" s="142"/>
      <c r="W277" s="142"/>
      <c r="X277" s="173"/>
      <c r="Y277" s="55"/>
      <c r="Z277" s="56"/>
      <c r="AA277" s="55"/>
      <c r="AB277" s="55"/>
    </row>
    <row r="278" spans="1:28" ht="13.5" thickBot="1" x14ac:dyDescent="0.25">
      <c r="A278" s="142"/>
      <c r="B278" s="142"/>
      <c r="C278" s="166"/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142"/>
      <c r="O278" s="142"/>
      <c r="P278" s="142"/>
      <c r="Q278" s="142"/>
      <c r="R278" s="172"/>
      <c r="S278" s="166"/>
      <c r="T278" s="166"/>
      <c r="U278" s="142"/>
      <c r="V278" s="142"/>
      <c r="W278" s="142"/>
      <c r="X278" s="173"/>
      <c r="Y278" s="55"/>
      <c r="Z278" s="56"/>
      <c r="AA278" s="55"/>
      <c r="AB278" s="55"/>
    </row>
    <row r="279" spans="1:28" ht="13.5" thickBot="1" x14ac:dyDescent="0.25">
      <c r="A279" s="142"/>
      <c r="B279" s="142"/>
      <c r="C279" s="164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72"/>
      <c r="S279" s="164"/>
      <c r="T279" s="164"/>
      <c r="U279" s="142"/>
      <c r="V279" s="142"/>
      <c r="W279" s="142"/>
      <c r="X279" s="173"/>
      <c r="Y279" s="55"/>
      <c r="Z279" s="56"/>
      <c r="AA279" s="55"/>
      <c r="AB279" s="55"/>
    </row>
    <row r="280" spans="1:28" ht="13.5" thickBot="1" x14ac:dyDescent="0.25">
      <c r="A280" s="142"/>
      <c r="B280" s="142"/>
      <c r="C280" s="165"/>
      <c r="D280" s="142"/>
      <c r="E280" s="142"/>
      <c r="F280" s="142"/>
      <c r="G280" s="142"/>
      <c r="H280" s="142"/>
      <c r="I280" s="142"/>
      <c r="J280" s="142"/>
      <c r="K280" s="142"/>
      <c r="L280" s="142"/>
      <c r="M280" s="142"/>
      <c r="N280" s="142"/>
      <c r="O280" s="142"/>
      <c r="P280" s="142"/>
      <c r="Q280" s="142"/>
      <c r="R280" s="172"/>
      <c r="S280" s="165"/>
      <c r="T280" s="165"/>
      <c r="U280" s="142"/>
      <c r="V280" s="142"/>
      <c r="W280" s="142"/>
      <c r="X280" s="173"/>
      <c r="Y280" s="55"/>
      <c r="Z280" s="56"/>
      <c r="AA280" s="55"/>
      <c r="AB280" s="55"/>
    </row>
    <row r="281" spans="1:28" ht="13.5" thickBot="1" x14ac:dyDescent="0.25">
      <c r="A281" s="142"/>
      <c r="B281" s="142"/>
      <c r="C281" s="166"/>
      <c r="D281" s="142"/>
      <c r="E281" s="142"/>
      <c r="F281" s="142"/>
      <c r="G281" s="142"/>
      <c r="H281" s="142"/>
      <c r="I281" s="142"/>
      <c r="J281" s="142"/>
      <c r="K281" s="142"/>
      <c r="L281" s="142"/>
      <c r="M281" s="142"/>
      <c r="N281" s="142"/>
      <c r="O281" s="142"/>
      <c r="P281" s="142"/>
      <c r="Q281" s="142"/>
      <c r="R281" s="172"/>
      <c r="S281" s="166"/>
      <c r="T281" s="166"/>
      <c r="U281" s="142"/>
      <c r="V281" s="142"/>
      <c r="W281" s="142"/>
      <c r="X281" s="173"/>
      <c r="Y281" s="55"/>
      <c r="Z281" s="56"/>
      <c r="AA281" s="55"/>
      <c r="AB281" s="55"/>
    </row>
    <row r="282" spans="1:28" ht="13.5" thickBot="1" x14ac:dyDescent="0.25">
      <c r="A282" s="142"/>
      <c r="B282" s="142"/>
      <c r="C282" s="164"/>
      <c r="D282" s="142"/>
      <c r="E282" s="142"/>
      <c r="F282" s="142"/>
      <c r="G282" s="142"/>
      <c r="H282" s="142"/>
      <c r="I282" s="142"/>
      <c r="J282" s="142"/>
      <c r="K282" s="142"/>
      <c r="L282" s="142"/>
      <c r="M282" s="142"/>
      <c r="N282" s="142"/>
      <c r="O282" s="142"/>
      <c r="P282" s="142"/>
      <c r="Q282" s="142"/>
      <c r="R282" s="172"/>
      <c r="S282" s="164"/>
      <c r="T282" s="164"/>
      <c r="U282" s="142"/>
      <c r="V282" s="142"/>
      <c r="W282" s="142"/>
      <c r="X282" s="173"/>
      <c r="Y282" s="55"/>
      <c r="Z282" s="56"/>
      <c r="AA282" s="55"/>
      <c r="AB282" s="55"/>
    </row>
    <row r="283" spans="1:28" ht="13.5" thickBot="1" x14ac:dyDescent="0.25">
      <c r="A283" s="142"/>
      <c r="B283" s="142"/>
      <c r="C283" s="165"/>
      <c r="D283" s="142"/>
      <c r="E283" s="142"/>
      <c r="F283" s="142"/>
      <c r="G283" s="142"/>
      <c r="H283" s="142"/>
      <c r="I283" s="142"/>
      <c r="J283" s="142"/>
      <c r="K283" s="142"/>
      <c r="L283" s="142"/>
      <c r="M283" s="142"/>
      <c r="N283" s="142"/>
      <c r="O283" s="142"/>
      <c r="P283" s="142"/>
      <c r="Q283" s="142"/>
      <c r="R283" s="172"/>
      <c r="S283" s="165"/>
      <c r="T283" s="165"/>
      <c r="U283" s="142"/>
      <c r="V283" s="142"/>
      <c r="W283" s="142"/>
      <c r="X283" s="173"/>
      <c r="Y283" s="55"/>
      <c r="Z283" s="56"/>
      <c r="AA283" s="55"/>
      <c r="AB283" s="55"/>
    </row>
    <row r="284" spans="1:28" ht="13.5" thickBot="1" x14ac:dyDescent="0.25">
      <c r="A284" s="142"/>
      <c r="B284" s="142"/>
      <c r="C284" s="166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142"/>
      <c r="O284" s="142"/>
      <c r="P284" s="142"/>
      <c r="Q284" s="142"/>
      <c r="R284" s="172"/>
      <c r="S284" s="166"/>
      <c r="T284" s="166"/>
      <c r="U284" s="142"/>
      <c r="V284" s="142"/>
      <c r="W284" s="142"/>
      <c r="X284" s="173"/>
      <c r="Y284" s="55"/>
      <c r="Z284" s="56"/>
      <c r="AA284" s="55"/>
      <c r="AB284" s="55"/>
    </row>
    <row r="285" spans="1:28" ht="13.5" thickBot="1" x14ac:dyDescent="0.25">
      <c r="A285" s="142"/>
      <c r="B285" s="142"/>
      <c r="C285" s="164"/>
      <c r="D285" s="142"/>
      <c r="E285" s="142"/>
      <c r="F285" s="142"/>
      <c r="G285" s="142"/>
      <c r="H285" s="142"/>
      <c r="I285" s="142"/>
      <c r="J285" s="142"/>
      <c r="K285" s="142"/>
      <c r="L285" s="142"/>
      <c r="M285" s="142"/>
      <c r="N285" s="142"/>
      <c r="O285" s="142"/>
      <c r="P285" s="142"/>
      <c r="Q285" s="142"/>
      <c r="R285" s="172"/>
      <c r="S285" s="164"/>
      <c r="T285" s="164"/>
      <c r="U285" s="142"/>
      <c r="V285" s="142"/>
      <c r="W285" s="142"/>
      <c r="X285" s="173"/>
      <c r="Y285" s="55"/>
      <c r="Z285" s="56"/>
      <c r="AA285" s="55"/>
      <c r="AB285" s="55"/>
    </row>
    <row r="286" spans="1:28" ht="13.5" thickBot="1" x14ac:dyDescent="0.25">
      <c r="A286" s="142"/>
      <c r="B286" s="142"/>
      <c r="C286" s="165"/>
      <c r="D286" s="142"/>
      <c r="E286" s="142"/>
      <c r="F286" s="142"/>
      <c r="G286" s="142"/>
      <c r="H286" s="142"/>
      <c r="I286" s="142"/>
      <c r="J286" s="142"/>
      <c r="K286" s="142"/>
      <c r="L286" s="142"/>
      <c r="M286" s="142"/>
      <c r="N286" s="142"/>
      <c r="O286" s="142"/>
      <c r="P286" s="142"/>
      <c r="Q286" s="142"/>
      <c r="R286" s="172"/>
      <c r="S286" s="165"/>
      <c r="T286" s="165"/>
      <c r="U286" s="142"/>
      <c r="V286" s="142"/>
      <c r="W286" s="142"/>
      <c r="X286" s="173"/>
      <c r="Y286" s="55"/>
      <c r="Z286" s="56"/>
      <c r="AA286" s="55"/>
      <c r="AB286" s="55"/>
    </row>
    <row r="287" spans="1:28" ht="13.5" thickBot="1" x14ac:dyDescent="0.25">
      <c r="A287" s="142"/>
      <c r="B287" s="142"/>
      <c r="C287" s="166"/>
      <c r="D287" s="142"/>
      <c r="E287" s="142"/>
      <c r="F287" s="142"/>
      <c r="G287" s="142"/>
      <c r="H287" s="142"/>
      <c r="I287" s="142"/>
      <c r="J287" s="142"/>
      <c r="K287" s="142"/>
      <c r="L287" s="142"/>
      <c r="M287" s="142"/>
      <c r="N287" s="142"/>
      <c r="O287" s="142"/>
      <c r="P287" s="142"/>
      <c r="Q287" s="142"/>
      <c r="R287" s="172"/>
      <c r="S287" s="166"/>
      <c r="T287" s="166"/>
      <c r="U287" s="142"/>
      <c r="V287" s="142"/>
      <c r="W287" s="142"/>
      <c r="X287" s="173"/>
      <c r="Y287" s="55"/>
      <c r="Z287" s="56"/>
      <c r="AA287" s="55"/>
      <c r="AB287" s="55"/>
    </row>
    <row r="288" spans="1:28" ht="13.5" thickBot="1" x14ac:dyDescent="0.25">
      <c r="A288" s="142"/>
      <c r="B288" s="142"/>
      <c r="C288" s="164"/>
      <c r="D288" s="142"/>
      <c r="E288" s="142"/>
      <c r="F288" s="142"/>
      <c r="G288" s="142"/>
      <c r="H288" s="142"/>
      <c r="I288" s="142"/>
      <c r="J288" s="142"/>
      <c r="K288" s="142"/>
      <c r="L288" s="142"/>
      <c r="M288" s="142"/>
      <c r="N288" s="142"/>
      <c r="O288" s="142"/>
      <c r="P288" s="142"/>
      <c r="Q288" s="142"/>
      <c r="R288" s="172"/>
      <c r="S288" s="164"/>
      <c r="T288" s="164"/>
      <c r="U288" s="142"/>
      <c r="V288" s="142"/>
      <c r="W288" s="142"/>
      <c r="X288" s="173"/>
      <c r="Y288" s="55"/>
      <c r="Z288" s="56"/>
      <c r="AA288" s="55"/>
      <c r="AB288" s="55"/>
    </row>
    <row r="289" spans="1:28" ht="13.5" thickBot="1" x14ac:dyDescent="0.25">
      <c r="A289" s="142"/>
      <c r="B289" s="142"/>
      <c r="C289" s="165"/>
      <c r="D289" s="142"/>
      <c r="E289" s="142"/>
      <c r="F289" s="142"/>
      <c r="G289" s="142"/>
      <c r="H289" s="142"/>
      <c r="I289" s="142"/>
      <c r="J289" s="142"/>
      <c r="K289" s="142"/>
      <c r="L289" s="142"/>
      <c r="M289" s="142"/>
      <c r="N289" s="142"/>
      <c r="O289" s="142"/>
      <c r="P289" s="142"/>
      <c r="Q289" s="142"/>
      <c r="R289" s="172"/>
      <c r="S289" s="165"/>
      <c r="T289" s="165"/>
      <c r="U289" s="142"/>
      <c r="V289" s="142"/>
      <c r="W289" s="142"/>
      <c r="X289" s="173"/>
      <c r="Y289" s="55"/>
      <c r="Z289" s="56"/>
      <c r="AA289" s="55"/>
      <c r="AB289" s="55"/>
    </row>
    <row r="290" spans="1:28" ht="13.5" thickBot="1" x14ac:dyDescent="0.25">
      <c r="A290" s="142"/>
      <c r="B290" s="142"/>
      <c r="C290" s="166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  <c r="P290" s="142"/>
      <c r="Q290" s="142"/>
      <c r="R290" s="172"/>
      <c r="S290" s="166"/>
      <c r="T290" s="166"/>
      <c r="U290" s="142"/>
      <c r="V290" s="142"/>
      <c r="W290" s="142"/>
      <c r="X290" s="173"/>
      <c r="Y290" s="55"/>
      <c r="Z290" s="56"/>
      <c r="AA290" s="55"/>
      <c r="AB290" s="55"/>
    </row>
    <row r="291" spans="1:28" ht="13.5" thickBot="1" x14ac:dyDescent="0.25">
      <c r="A291" s="142"/>
      <c r="B291" s="142"/>
      <c r="C291" s="164"/>
      <c r="D291" s="142"/>
      <c r="E291" s="142"/>
      <c r="F291" s="142"/>
      <c r="G291" s="142"/>
      <c r="H291" s="142"/>
      <c r="I291" s="142"/>
      <c r="J291" s="142"/>
      <c r="K291" s="142"/>
      <c r="L291" s="142"/>
      <c r="M291" s="142"/>
      <c r="N291" s="142"/>
      <c r="O291" s="142"/>
      <c r="P291" s="142"/>
      <c r="Q291" s="142"/>
      <c r="R291" s="172"/>
      <c r="S291" s="164"/>
      <c r="T291" s="164"/>
      <c r="U291" s="142"/>
      <c r="V291" s="142"/>
      <c r="W291" s="142"/>
      <c r="X291" s="173"/>
      <c r="Y291" s="55"/>
      <c r="Z291" s="56"/>
      <c r="AA291" s="55"/>
      <c r="AB291" s="55"/>
    </row>
    <row r="292" spans="1:28" ht="13.5" thickBot="1" x14ac:dyDescent="0.25">
      <c r="A292" s="142"/>
      <c r="B292" s="142"/>
      <c r="C292" s="165"/>
      <c r="D292" s="142"/>
      <c r="E292" s="142"/>
      <c r="F292" s="142"/>
      <c r="G292" s="142"/>
      <c r="H292" s="142"/>
      <c r="I292" s="142"/>
      <c r="J292" s="142"/>
      <c r="K292" s="142"/>
      <c r="L292" s="142"/>
      <c r="M292" s="142"/>
      <c r="N292" s="142"/>
      <c r="O292" s="142"/>
      <c r="P292" s="142"/>
      <c r="Q292" s="142"/>
      <c r="R292" s="172"/>
      <c r="S292" s="165"/>
      <c r="T292" s="165"/>
      <c r="U292" s="142"/>
      <c r="V292" s="142"/>
      <c r="W292" s="142"/>
      <c r="X292" s="173"/>
      <c r="Y292" s="55"/>
      <c r="Z292" s="56"/>
      <c r="AA292" s="55"/>
      <c r="AB292" s="55"/>
    </row>
    <row r="293" spans="1:28" ht="13.5" thickBot="1" x14ac:dyDescent="0.25">
      <c r="A293" s="142"/>
      <c r="B293" s="142"/>
      <c r="C293" s="166"/>
      <c r="D293" s="142"/>
      <c r="E293" s="142"/>
      <c r="F293" s="142"/>
      <c r="G293" s="142"/>
      <c r="H293" s="142"/>
      <c r="I293" s="142"/>
      <c r="J293" s="142"/>
      <c r="K293" s="142"/>
      <c r="L293" s="142"/>
      <c r="M293" s="142"/>
      <c r="N293" s="142"/>
      <c r="O293" s="142"/>
      <c r="P293" s="142"/>
      <c r="Q293" s="142"/>
      <c r="R293" s="172"/>
      <c r="S293" s="166"/>
      <c r="T293" s="166"/>
      <c r="U293" s="142"/>
      <c r="V293" s="142"/>
      <c r="W293" s="142"/>
      <c r="X293" s="173"/>
      <c r="Y293" s="55"/>
      <c r="Z293" s="56"/>
      <c r="AA293" s="55"/>
      <c r="AB293" s="55"/>
    </row>
    <row r="294" spans="1:28" ht="13.5" thickBot="1" x14ac:dyDescent="0.25">
      <c r="A294" s="142"/>
      <c r="B294" s="142"/>
      <c r="C294" s="164"/>
      <c r="D294" s="142"/>
      <c r="E294" s="142"/>
      <c r="F294" s="142"/>
      <c r="G294" s="142"/>
      <c r="H294" s="142"/>
      <c r="I294" s="142"/>
      <c r="J294" s="142"/>
      <c r="K294" s="142"/>
      <c r="L294" s="142"/>
      <c r="M294" s="142"/>
      <c r="N294" s="142"/>
      <c r="O294" s="142"/>
      <c r="P294" s="142"/>
      <c r="Q294" s="142"/>
      <c r="R294" s="172"/>
      <c r="S294" s="164"/>
      <c r="T294" s="164"/>
      <c r="U294" s="142"/>
      <c r="V294" s="142"/>
      <c r="W294" s="142"/>
      <c r="X294" s="173"/>
      <c r="Y294" s="55"/>
      <c r="Z294" s="56"/>
      <c r="AA294" s="55"/>
      <c r="AB294" s="55"/>
    </row>
    <row r="295" spans="1:28" ht="13.5" thickBot="1" x14ac:dyDescent="0.25">
      <c r="A295" s="142"/>
      <c r="B295" s="142"/>
      <c r="C295" s="165"/>
      <c r="D295" s="142"/>
      <c r="E295" s="142"/>
      <c r="F295" s="142"/>
      <c r="G295" s="142"/>
      <c r="H295" s="142"/>
      <c r="I295" s="142"/>
      <c r="J295" s="142"/>
      <c r="K295" s="142"/>
      <c r="L295" s="142"/>
      <c r="M295" s="142"/>
      <c r="N295" s="142"/>
      <c r="O295" s="142"/>
      <c r="P295" s="142"/>
      <c r="Q295" s="142"/>
      <c r="R295" s="172"/>
      <c r="S295" s="165"/>
      <c r="T295" s="165"/>
      <c r="U295" s="142"/>
      <c r="V295" s="142"/>
      <c r="W295" s="142"/>
      <c r="X295" s="173"/>
      <c r="Y295" s="55"/>
      <c r="Z295" s="56"/>
      <c r="AA295" s="55"/>
      <c r="AB295" s="55"/>
    </row>
    <row r="296" spans="1:28" ht="13.5" thickBot="1" x14ac:dyDescent="0.25">
      <c r="A296" s="142"/>
      <c r="B296" s="142"/>
      <c r="C296" s="166"/>
      <c r="D296" s="142"/>
      <c r="E296" s="142"/>
      <c r="F296" s="142"/>
      <c r="G296" s="142"/>
      <c r="H296" s="142"/>
      <c r="I296" s="142"/>
      <c r="J296" s="142"/>
      <c r="K296" s="142"/>
      <c r="L296" s="142"/>
      <c r="M296" s="142"/>
      <c r="N296" s="142"/>
      <c r="O296" s="142"/>
      <c r="P296" s="142"/>
      <c r="Q296" s="142"/>
      <c r="R296" s="172"/>
      <c r="S296" s="166"/>
      <c r="T296" s="166"/>
      <c r="U296" s="142"/>
      <c r="V296" s="142"/>
      <c r="W296" s="142"/>
      <c r="X296" s="173"/>
      <c r="Y296" s="55"/>
      <c r="Z296" s="56"/>
      <c r="AA296" s="55"/>
      <c r="AB296" s="55"/>
    </row>
    <row r="297" spans="1:28" ht="13.5" thickBot="1" x14ac:dyDescent="0.25">
      <c r="A297" s="142"/>
      <c r="B297" s="142"/>
      <c r="C297" s="164"/>
      <c r="D297" s="142"/>
      <c r="E297" s="142"/>
      <c r="F297" s="142"/>
      <c r="G297" s="142"/>
      <c r="H297" s="142"/>
      <c r="I297" s="142"/>
      <c r="J297" s="142"/>
      <c r="K297" s="142"/>
      <c r="L297" s="142"/>
      <c r="M297" s="142"/>
      <c r="N297" s="142"/>
      <c r="O297" s="142"/>
      <c r="P297" s="142"/>
      <c r="Q297" s="142"/>
      <c r="R297" s="172"/>
      <c r="S297" s="164"/>
      <c r="T297" s="164"/>
      <c r="U297" s="142"/>
      <c r="V297" s="142"/>
      <c r="W297" s="142"/>
      <c r="X297" s="173"/>
      <c r="Y297" s="55"/>
      <c r="Z297" s="56"/>
      <c r="AA297" s="55"/>
      <c r="AB297" s="55"/>
    </row>
    <row r="298" spans="1:28" ht="13.5" thickBot="1" x14ac:dyDescent="0.25">
      <c r="A298" s="142"/>
      <c r="B298" s="142"/>
      <c r="C298" s="165"/>
      <c r="D298" s="142"/>
      <c r="E298" s="142"/>
      <c r="F298" s="142"/>
      <c r="G298" s="142"/>
      <c r="H298" s="142"/>
      <c r="I298" s="142"/>
      <c r="J298" s="142"/>
      <c r="K298" s="142"/>
      <c r="L298" s="142"/>
      <c r="M298" s="142"/>
      <c r="N298" s="142"/>
      <c r="O298" s="142"/>
      <c r="P298" s="142"/>
      <c r="Q298" s="142"/>
      <c r="R298" s="172"/>
      <c r="S298" s="165"/>
      <c r="T298" s="165"/>
      <c r="U298" s="142"/>
      <c r="V298" s="142"/>
      <c r="W298" s="142"/>
      <c r="X298" s="173"/>
      <c r="Y298" s="55"/>
      <c r="Z298" s="56"/>
      <c r="AA298" s="55"/>
      <c r="AB298" s="55"/>
    </row>
    <row r="299" spans="1:28" ht="13.5" thickBot="1" x14ac:dyDescent="0.25">
      <c r="A299" s="142"/>
      <c r="B299" s="142"/>
      <c r="C299" s="166"/>
      <c r="D299" s="142"/>
      <c r="E299" s="142"/>
      <c r="F299" s="142"/>
      <c r="G299" s="142"/>
      <c r="H299" s="142"/>
      <c r="I299" s="142"/>
      <c r="J299" s="142"/>
      <c r="K299" s="142"/>
      <c r="L299" s="142"/>
      <c r="M299" s="142"/>
      <c r="N299" s="142"/>
      <c r="O299" s="142"/>
      <c r="P299" s="142"/>
      <c r="Q299" s="142"/>
      <c r="R299" s="172"/>
      <c r="S299" s="166"/>
      <c r="T299" s="166"/>
      <c r="U299" s="142"/>
      <c r="V299" s="142"/>
      <c r="W299" s="142"/>
      <c r="X299" s="173"/>
      <c r="Y299" s="55"/>
      <c r="Z299" s="56"/>
      <c r="AA299" s="55"/>
      <c r="AB299" s="55"/>
    </row>
    <row r="300" spans="1:28" ht="13.5" thickBot="1" x14ac:dyDescent="0.25">
      <c r="A300" s="142"/>
      <c r="B300" s="142"/>
      <c r="C300" s="164"/>
      <c r="D300" s="142"/>
      <c r="E300" s="142"/>
      <c r="F300" s="142"/>
      <c r="G300" s="142"/>
      <c r="H300" s="142"/>
      <c r="I300" s="142"/>
      <c r="J300" s="142"/>
      <c r="K300" s="142"/>
      <c r="L300" s="142"/>
      <c r="M300" s="142"/>
      <c r="N300" s="142"/>
      <c r="O300" s="142"/>
      <c r="P300" s="142"/>
      <c r="Q300" s="142"/>
      <c r="R300" s="172"/>
      <c r="S300" s="164"/>
      <c r="T300" s="164"/>
      <c r="U300" s="142"/>
      <c r="V300" s="142"/>
      <c r="W300" s="142"/>
      <c r="X300" s="173"/>
      <c r="Y300" s="55"/>
      <c r="Z300" s="56"/>
      <c r="AA300" s="55"/>
      <c r="AB300" s="55"/>
    </row>
    <row r="301" spans="1:28" ht="13.5" thickBot="1" x14ac:dyDescent="0.25">
      <c r="A301" s="142"/>
      <c r="B301" s="142"/>
      <c r="C301" s="165"/>
      <c r="D301" s="142"/>
      <c r="E301" s="142"/>
      <c r="F301" s="142"/>
      <c r="G301" s="142"/>
      <c r="H301" s="142"/>
      <c r="I301" s="142"/>
      <c r="J301" s="142"/>
      <c r="K301" s="142"/>
      <c r="L301" s="142"/>
      <c r="M301" s="142"/>
      <c r="N301" s="142"/>
      <c r="O301" s="142"/>
      <c r="P301" s="142"/>
      <c r="Q301" s="142"/>
      <c r="R301" s="172"/>
      <c r="S301" s="165"/>
      <c r="T301" s="165"/>
      <c r="U301" s="142"/>
      <c r="V301" s="142"/>
      <c r="W301" s="142"/>
      <c r="X301" s="173"/>
      <c r="Y301" s="55"/>
      <c r="Z301" s="56"/>
      <c r="AA301" s="55"/>
      <c r="AB301" s="55"/>
    </row>
    <row r="302" spans="1:28" ht="13.5" thickBot="1" x14ac:dyDescent="0.25">
      <c r="A302" s="142"/>
      <c r="B302" s="142"/>
      <c r="C302" s="166"/>
      <c r="D302" s="142"/>
      <c r="E302" s="142"/>
      <c r="F302" s="142"/>
      <c r="G302" s="142"/>
      <c r="H302" s="142"/>
      <c r="I302" s="142"/>
      <c r="J302" s="142"/>
      <c r="K302" s="142"/>
      <c r="L302" s="142"/>
      <c r="M302" s="142"/>
      <c r="N302" s="142"/>
      <c r="O302" s="142"/>
      <c r="P302" s="142"/>
      <c r="Q302" s="142"/>
      <c r="R302" s="172"/>
      <c r="S302" s="166"/>
      <c r="T302" s="166"/>
      <c r="U302" s="142"/>
      <c r="V302" s="142"/>
      <c r="W302" s="142"/>
      <c r="X302" s="173"/>
      <c r="Y302" s="55"/>
      <c r="Z302" s="56"/>
      <c r="AA302" s="55"/>
      <c r="AB302" s="55"/>
    </row>
    <row r="303" spans="1:28" ht="13.5" thickBot="1" x14ac:dyDescent="0.25">
      <c r="A303" s="142"/>
      <c r="B303" s="142"/>
      <c r="C303" s="164"/>
      <c r="D303" s="142"/>
      <c r="E303" s="142"/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2"/>
      <c r="R303" s="172"/>
      <c r="S303" s="164"/>
      <c r="T303" s="164"/>
      <c r="U303" s="142"/>
      <c r="V303" s="142"/>
      <c r="W303" s="142"/>
      <c r="X303" s="173"/>
      <c r="Y303" s="55"/>
      <c r="Z303" s="56"/>
      <c r="AA303" s="55"/>
      <c r="AB303" s="55"/>
    </row>
    <row r="304" spans="1:28" ht="13.5" thickBot="1" x14ac:dyDescent="0.25">
      <c r="A304" s="142"/>
      <c r="B304" s="142"/>
      <c r="C304" s="165"/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  <c r="Q304" s="142"/>
      <c r="R304" s="172"/>
      <c r="S304" s="165"/>
      <c r="T304" s="165"/>
      <c r="U304" s="142"/>
      <c r="V304" s="142"/>
      <c r="W304" s="142"/>
      <c r="X304" s="173"/>
      <c r="Y304" s="55"/>
      <c r="Z304" s="56"/>
      <c r="AA304" s="55"/>
      <c r="AB304" s="55"/>
    </row>
    <row r="305" spans="1:28" ht="13.5" thickBot="1" x14ac:dyDescent="0.25">
      <c r="A305" s="142"/>
      <c r="B305" s="142"/>
      <c r="C305" s="166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  <c r="Q305" s="142"/>
      <c r="R305" s="172"/>
      <c r="S305" s="166"/>
      <c r="T305" s="166"/>
      <c r="U305" s="142"/>
      <c r="V305" s="142"/>
      <c r="W305" s="142"/>
      <c r="X305" s="173"/>
      <c r="Y305" s="55"/>
      <c r="Z305" s="56"/>
      <c r="AA305" s="55"/>
      <c r="AB305" s="55"/>
    </row>
    <row r="306" spans="1:28" ht="13.5" thickBot="1" x14ac:dyDescent="0.25">
      <c r="A306" s="142"/>
      <c r="B306" s="142"/>
      <c r="C306" s="164"/>
      <c r="D306" s="142"/>
      <c r="E306" s="142"/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  <c r="Q306" s="142"/>
      <c r="R306" s="172"/>
      <c r="S306" s="164"/>
      <c r="T306" s="164"/>
      <c r="U306" s="142"/>
      <c r="V306" s="142"/>
      <c r="W306" s="142"/>
      <c r="X306" s="173"/>
      <c r="Y306" s="55"/>
      <c r="Z306" s="56"/>
      <c r="AA306" s="55"/>
      <c r="AB306" s="55"/>
    </row>
    <row r="307" spans="1:28" ht="13.5" thickBot="1" x14ac:dyDescent="0.25">
      <c r="A307" s="142"/>
      <c r="B307" s="142"/>
      <c r="C307" s="165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  <c r="Q307" s="142"/>
      <c r="R307" s="172"/>
      <c r="S307" s="165"/>
      <c r="T307" s="165"/>
      <c r="U307" s="142"/>
      <c r="V307" s="142"/>
      <c r="W307" s="142"/>
      <c r="X307" s="173"/>
      <c r="Y307" s="55"/>
      <c r="Z307" s="56"/>
      <c r="AA307" s="55"/>
      <c r="AB307" s="55"/>
    </row>
    <row r="308" spans="1:28" ht="13.5" thickBot="1" x14ac:dyDescent="0.25">
      <c r="A308" s="142"/>
      <c r="B308" s="142"/>
      <c r="C308" s="166"/>
      <c r="D308" s="142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  <c r="Q308" s="142"/>
      <c r="R308" s="172"/>
      <c r="S308" s="166"/>
      <c r="T308" s="166"/>
      <c r="U308" s="142"/>
      <c r="V308" s="142"/>
      <c r="W308" s="142"/>
      <c r="X308" s="173"/>
      <c r="Y308" s="55"/>
      <c r="Z308" s="56"/>
      <c r="AA308" s="55"/>
      <c r="AB308" s="55"/>
    </row>
    <row r="309" spans="1:28" ht="13.5" thickBot="1" x14ac:dyDescent="0.25">
      <c r="A309" s="142"/>
      <c r="B309" s="142"/>
      <c r="C309" s="164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72"/>
      <c r="S309" s="164"/>
      <c r="T309" s="164"/>
      <c r="U309" s="142"/>
      <c r="V309" s="142"/>
      <c r="W309" s="142"/>
      <c r="X309" s="173"/>
      <c r="Y309" s="55"/>
      <c r="Z309" s="56"/>
      <c r="AA309" s="55"/>
      <c r="AB309" s="55"/>
    </row>
    <row r="310" spans="1:28" ht="13.5" thickBot="1" x14ac:dyDescent="0.25">
      <c r="A310" s="142"/>
      <c r="B310" s="142"/>
      <c r="C310" s="165"/>
      <c r="D310" s="142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  <c r="Q310" s="142"/>
      <c r="R310" s="172"/>
      <c r="S310" s="165"/>
      <c r="T310" s="165"/>
      <c r="U310" s="142"/>
      <c r="V310" s="142"/>
      <c r="W310" s="142"/>
      <c r="X310" s="173"/>
      <c r="Y310" s="55"/>
      <c r="Z310" s="56"/>
      <c r="AA310" s="55"/>
      <c r="AB310" s="55"/>
    </row>
    <row r="311" spans="1:28" ht="13.5" thickBot="1" x14ac:dyDescent="0.25">
      <c r="A311" s="142"/>
      <c r="B311" s="142"/>
      <c r="C311" s="166"/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  <c r="Q311" s="142"/>
      <c r="R311" s="172"/>
      <c r="S311" s="166"/>
      <c r="T311" s="166"/>
      <c r="U311" s="142"/>
      <c r="V311" s="142"/>
      <c r="W311" s="142"/>
      <c r="X311" s="173"/>
      <c r="Y311" s="55"/>
      <c r="Z311" s="56"/>
      <c r="AA311" s="55"/>
      <c r="AB311" s="55"/>
    </row>
    <row r="312" spans="1:28" ht="13.5" thickBot="1" x14ac:dyDescent="0.25">
      <c r="A312" s="142"/>
      <c r="B312" s="142"/>
      <c r="C312" s="164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72"/>
      <c r="S312" s="164"/>
      <c r="T312" s="164"/>
      <c r="U312" s="142"/>
      <c r="V312" s="142"/>
      <c r="W312" s="142"/>
      <c r="X312" s="173"/>
      <c r="Y312" s="55"/>
      <c r="Z312" s="56"/>
      <c r="AA312" s="55"/>
      <c r="AB312" s="55"/>
    </row>
    <row r="313" spans="1:28" ht="13.5" thickBot="1" x14ac:dyDescent="0.25">
      <c r="A313" s="142"/>
      <c r="B313" s="142"/>
      <c r="C313" s="165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  <c r="Q313" s="142"/>
      <c r="R313" s="172"/>
      <c r="S313" s="165"/>
      <c r="T313" s="165"/>
      <c r="U313" s="142"/>
      <c r="V313" s="142"/>
      <c r="W313" s="142"/>
      <c r="X313" s="173"/>
      <c r="Y313" s="55"/>
      <c r="Z313" s="56"/>
      <c r="AA313" s="55"/>
      <c r="AB313" s="55"/>
    </row>
    <row r="314" spans="1:28" ht="13.5" thickBot="1" x14ac:dyDescent="0.25">
      <c r="A314" s="142"/>
      <c r="B314" s="142"/>
      <c r="C314" s="166"/>
      <c r="D314" s="142"/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  <c r="Q314" s="142"/>
      <c r="R314" s="172"/>
      <c r="S314" s="166"/>
      <c r="T314" s="166"/>
      <c r="U314" s="142"/>
      <c r="V314" s="142"/>
      <c r="W314" s="142"/>
      <c r="X314" s="173"/>
      <c r="Y314" s="55"/>
      <c r="Z314" s="56"/>
      <c r="AA314" s="55"/>
      <c r="AB314" s="55"/>
    </row>
    <row r="315" spans="1:28" ht="13.5" thickBot="1" x14ac:dyDescent="0.25">
      <c r="A315" s="142"/>
      <c r="B315" s="142"/>
      <c r="C315" s="164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72"/>
      <c r="S315" s="164"/>
      <c r="T315" s="164"/>
      <c r="U315" s="142"/>
      <c r="V315" s="142"/>
      <c r="W315" s="142"/>
      <c r="X315" s="173"/>
      <c r="Y315" s="55"/>
      <c r="Z315" s="56"/>
      <c r="AA315" s="55"/>
      <c r="AB315" s="55"/>
    </row>
    <row r="316" spans="1:28" ht="13.5" thickBot="1" x14ac:dyDescent="0.25">
      <c r="A316" s="142"/>
      <c r="B316" s="142"/>
      <c r="C316" s="165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  <c r="Q316" s="142"/>
      <c r="R316" s="172"/>
      <c r="S316" s="165"/>
      <c r="T316" s="165"/>
      <c r="U316" s="142"/>
      <c r="V316" s="142"/>
      <c r="W316" s="142"/>
      <c r="X316" s="173"/>
      <c r="Y316" s="55"/>
      <c r="Z316" s="56"/>
      <c r="AA316" s="55"/>
      <c r="AB316" s="55"/>
    </row>
    <row r="317" spans="1:28" ht="13.5" thickBot="1" x14ac:dyDescent="0.25">
      <c r="A317" s="142"/>
      <c r="B317" s="142"/>
      <c r="C317" s="166"/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  <c r="Q317" s="142"/>
      <c r="R317" s="172"/>
      <c r="S317" s="166"/>
      <c r="T317" s="166"/>
      <c r="U317" s="142"/>
      <c r="V317" s="142"/>
      <c r="W317" s="142"/>
      <c r="X317" s="173"/>
      <c r="Y317" s="55"/>
      <c r="Z317" s="56"/>
      <c r="AA317" s="55"/>
      <c r="AB317" s="55"/>
    </row>
    <row r="318" spans="1:28" ht="13.5" thickBot="1" x14ac:dyDescent="0.25">
      <c r="A318" s="142"/>
      <c r="B318" s="142"/>
      <c r="C318" s="164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  <c r="Q318" s="142"/>
      <c r="R318" s="172"/>
      <c r="S318" s="164"/>
      <c r="T318" s="164"/>
      <c r="U318" s="142"/>
      <c r="V318" s="142"/>
      <c r="W318" s="142"/>
      <c r="X318" s="173"/>
      <c r="Y318" s="55"/>
      <c r="Z318" s="56"/>
      <c r="AA318" s="55"/>
      <c r="AB318" s="55"/>
    </row>
    <row r="319" spans="1:28" ht="13.5" thickBot="1" x14ac:dyDescent="0.25">
      <c r="A319" s="142"/>
      <c r="B319" s="142"/>
      <c r="C319" s="165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  <c r="Q319" s="142"/>
      <c r="R319" s="172"/>
      <c r="S319" s="165"/>
      <c r="T319" s="165"/>
      <c r="U319" s="142"/>
      <c r="V319" s="142"/>
      <c r="W319" s="142"/>
      <c r="X319" s="173"/>
      <c r="Y319" s="55"/>
      <c r="Z319" s="56"/>
      <c r="AA319" s="55"/>
      <c r="AB319" s="55"/>
    </row>
    <row r="320" spans="1:28" ht="13.5" thickBot="1" x14ac:dyDescent="0.25">
      <c r="A320" s="142"/>
      <c r="B320" s="142"/>
      <c r="C320" s="166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  <c r="Q320" s="142"/>
      <c r="R320" s="172"/>
      <c r="S320" s="166"/>
      <c r="T320" s="166"/>
      <c r="U320" s="142"/>
      <c r="V320" s="142"/>
      <c r="W320" s="142"/>
      <c r="X320" s="173"/>
      <c r="Y320" s="55"/>
      <c r="Z320" s="56"/>
      <c r="AA320" s="55"/>
      <c r="AB320" s="55"/>
    </row>
    <row r="321" spans="1:28" ht="13.5" thickBot="1" x14ac:dyDescent="0.25">
      <c r="A321" s="142"/>
      <c r="B321" s="142"/>
      <c r="C321" s="164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72"/>
      <c r="S321" s="164"/>
      <c r="T321" s="164"/>
      <c r="U321" s="142"/>
      <c r="V321" s="142"/>
      <c r="W321" s="142"/>
      <c r="X321" s="173"/>
      <c r="Y321" s="55"/>
      <c r="Z321" s="56"/>
      <c r="AA321" s="55"/>
      <c r="AB321" s="55"/>
    </row>
    <row r="322" spans="1:28" ht="13.5" thickBot="1" x14ac:dyDescent="0.25">
      <c r="A322" s="142"/>
      <c r="B322" s="142"/>
      <c r="C322" s="165"/>
      <c r="D322" s="142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  <c r="Q322" s="142"/>
      <c r="R322" s="172"/>
      <c r="S322" s="165"/>
      <c r="T322" s="165"/>
      <c r="U322" s="142"/>
      <c r="V322" s="142"/>
      <c r="W322" s="142"/>
      <c r="X322" s="173"/>
      <c r="Y322" s="55"/>
      <c r="Z322" s="56"/>
      <c r="AA322" s="55"/>
      <c r="AB322" s="55"/>
    </row>
    <row r="323" spans="1:28" ht="13.5" thickBot="1" x14ac:dyDescent="0.25">
      <c r="A323" s="142"/>
      <c r="B323" s="142"/>
      <c r="C323" s="166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  <c r="Q323" s="142"/>
      <c r="R323" s="172"/>
      <c r="S323" s="166"/>
      <c r="T323" s="166"/>
      <c r="U323" s="142"/>
      <c r="V323" s="142"/>
      <c r="W323" s="142"/>
      <c r="X323" s="173"/>
      <c r="Y323" s="55"/>
      <c r="Z323" s="56"/>
      <c r="AA323" s="55"/>
      <c r="AB323" s="55"/>
    </row>
    <row r="324" spans="1:28" ht="13.5" thickBot="1" x14ac:dyDescent="0.25">
      <c r="A324" s="142"/>
      <c r="B324" s="142"/>
      <c r="C324" s="164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72"/>
      <c r="S324" s="164"/>
      <c r="T324" s="164"/>
      <c r="U324" s="142"/>
      <c r="V324" s="142"/>
      <c r="W324" s="142"/>
      <c r="X324" s="173"/>
      <c r="Y324" s="55"/>
      <c r="Z324" s="56"/>
      <c r="AA324" s="55"/>
      <c r="AB324" s="55"/>
    </row>
    <row r="325" spans="1:28" ht="13.5" thickBot="1" x14ac:dyDescent="0.25">
      <c r="A325" s="142"/>
      <c r="B325" s="142"/>
      <c r="C325" s="165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  <c r="Q325" s="142"/>
      <c r="R325" s="172"/>
      <c r="S325" s="165"/>
      <c r="T325" s="165"/>
      <c r="U325" s="142"/>
      <c r="V325" s="142"/>
      <c r="W325" s="142"/>
      <c r="X325" s="173"/>
      <c r="Y325" s="55"/>
      <c r="Z325" s="56"/>
      <c r="AA325" s="55"/>
      <c r="AB325" s="55"/>
    </row>
    <row r="326" spans="1:28" ht="13.5" thickBot="1" x14ac:dyDescent="0.25">
      <c r="A326" s="142"/>
      <c r="B326" s="142"/>
      <c r="C326" s="166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  <c r="Q326" s="142"/>
      <c r="R326" s="172"/>
      <c r="S326" s="166"/>
      <c r="T326" s="166"/>
      <c r="U326" s="142"/>
      <c r="V326" s="142"/>
      <c r="W326" s="142"/>
      <c r="X326" s="173"/>
      <c r="Y326" s="55"/>
      <c r="Z326" s="56"/>
      <c r="AA326" s="55"/>
      <c r="AB326" s="55"/>
    </row>
    <row r="327" spans="1:28" ht="13.5" thickBot="1" x14ac:dyDescent="0.25">
      <c r="A327" s="142"/>
      <c r="B327" s="142"/>
      <c r="C327" s="164"/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  <c r="Q327" s="142"/>
      <c r="R327" s="172"/>
      <c r="S327" s="164"/>
      <c r="T327" s="164"/>
      <c r="U327" s="142"/>
      <c r="V327" s="142"/>
      <c r="W327" s="142"/>
      <c r="X327" s="173"/>
      <c r="Y327" s="55"/>
      <c r="Z327" s="56"/>
      <c r="AA327" s="55"/>
      <c r="AB327" s="55"/>
    </row>
    <row r="328" spans="1:28" ht="13.5" thickBot="1" x14ac:dyDescent="0.25">
      <c r="A328" s="142"/>
      <c r="B328" s="142"/>
      <c r="C328" s="165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72"/>
      <c r="S328" s="165"/>
      <c r="T328" s="165"/>
      <c r="U328" s="142"/>
      <c r="V328" s="142"/>
      <c r="W328" s="142"/>
      <c r="X328" s="173"/>
      <c r="Y328" s="55"/>
      <c r="Z328" s="56"/>
      <c r="AA328" s="55"/>
      <c r="AB328" s="55"/>
    </row>
    <row r="329" spans="1:28" ht="13.5" thickBot="1" x14ac:dyDescent="0.25">
      <c r="A329" s="142"/>
      <c r="B329" s="142"/>
      <c r="C329" s="166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  <c r="Q329" s="142"/>
      <c r="R329" s="172"/>
      <c r="S329" s="166"/>
      <c r="T329" s="166"/>
      <c r="U329" s="142"/>
      <c r="V329" s="142"/>
      <c r="W329" s="142"/>
      <c r="X329" s="173"/>
      <c r="Y329" s="55"/>
      <c r="Z329" s="56"/>
      <c r="AA329" s="55"/>
      <c r="AB329" s="55"/>
    </row>
    <row r="330" spans="1:28" ht="13.5" thickBot="1" x14ac:dyDescent="0.25">
      <c r="A330" s="142"/>
      <c r="B330" s="142"/>
      <c r="C330" s="164"/>
      <c r="D330" s="142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  <c r="Q330" s="142"/>
      <c r="R330" s="172"/>
      <c r="S330" s="164"/>
      <c r="T330" s="164"/>
      <c r="U330" s="142"/>
      <c r="V330" s="142"/>
      <c r="W330" s="142"/>
      <c r="X330" s="173"/>
      <c r="Y330" s="55"/>
      <c r="Z330" s="56"/>
      <c r="AA330" s="55"/>
      <c r="AB330" s="55"/>
    </row>
    <row r="331" spans="1:28" ht="13.5" thickBot="1" x14ac:dyDescent="0.25">
      <c r="A331" s="142"/>
      <c r="B331" s="142"/>
      <c r="C331" s="165"/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  <c r="Q331" s="142"/>
      <c r="R331" s="172"/>
      <c r="S331" s="165"/>
      <c r="T331" s="165"/>
      <c r="U331" s="142"/>
      <c r="V331" s="142"/>
      <c r="W331" s="142"/>
      <c r="X331" s="173"/>
      <c r="Y331" s="55"/>
      <c r="Z331" s="56"/>
      <c r="AA331" s="55"/>
      <c r="AB331" s="55"/>
    </row>
    <row r="332" spans="1:28" ht="13.5" thickBot="1" x14ac:dyDescent="0.25">
      <c r="A332" s="142"/>
      <c r="B332" s="142"/>
      <c r="C332" s="166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  <c r="Q332" s="142"/>
      <c r="R332" s="172"/>
      <c r="S332" s="166"/>
      <c r="T332" s="166"/>
      <c r="U332" s="142"/>
      <c r="V332" s="142"/>
      <c r="W332" s="142"/>
      <c r="X332" s="173"/>
      <c r="Y332" s="55"/>
      <c r="Z332" s="56"/>
      <c r="AA332" s="55"/>
      <c r="AB332" s="55"/>
    </row>
    <row r="333" spans="1:28" ht="13.5" thickBot="1" x14ac:dyDescent="0.25">
      <c r="A333" s="142"/>
      <c r="B333" s="142"/>
      <c r="C333" s="164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72"/>
      <c r="S333" s="164"/>
      <c r="T333" s="164"/>
      <c r="U333" s="142"/>
      <c r="V333" s="142"/>
      <c r="W333" s="142"/>
      <c r="X333" s="173"/>
      <c r="Y333" s="55"/>
      <c r="Z333" s="56"/>
      <c r="AA333" s="55"/>
      <c r="AB333" s="55"/>
    </row>
    <row r="334" spans="1:28" ht="13.5" thickBot="1" x14ac:dyDescent="0.25">
      <c r="A334" s="142"/>
      <c r="B334" s="142"/>
      <c r="C334" s="165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  <c r="Q334" s="142"/>
      <c r="R334" s="172"/>
      <c r="S334" s="165"/>
      <c r="T334" s="165"/>
      <c r="U334" s="142"/>
      <c r="V334" s="142"/>
      <c r="W334" s="142"/>
      <c r="X334" s="173"/>
      <c r="Y334" s="55"/>
      <c r="Z334" s="56"/>
      <c r="AA334" s="55"/>
      <c r="AB334" s="55"/>
    </row>
    <row r="335" spans="1:28" ht="13.5" thickBot="1" x14ac:dyDescent="0.25">
      <c r="A335" s="142"/>
      <c r="B335" s="142"/>
      <c r="C335" s="166"/>
      <c r="D335" s="142"/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  <c r="Q335" s="142"/>
      <c r="R335" s="172"/>
      <c r="S335" s="166"/>
      <c r="T335" s="166"/>
      <c r="U335" s="142"/>
      <c r="V335" s="142"/>
      <c r="W335" s="142"/>
      <c r="X335" s="173"/>
      <c r="Y335" s="55"/>
      <c r="Z335" s="56"/>
      <c r="AA335" s="55"/>
      <c r="AB335" s="55"/>
    </row>
    <row r="336" spans="1:28" ht="13.5" thickBot="1" x14ac:dyDescent="0.25">
      <c r="A336" s="142"/>
      <c r="B336" s="142"/>
      <c r="C336" s="164"/>
      <c r="D336" s="142"/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  <c r="Q336" s="142"/>
      <c r="R336" s="172"/>
      <c r="S336" s="164"/>
      <c r="T336" s="164"/>
      <c r="U336" s="142"/>
      <c r="V336" s="142"/>
      <c r="W336" s="142"/>
      <c r="X336" s="173"/>
      <c r="Y336" s="55"/>
      <c r="Z336" s="56"/>
      <c r="AA336" s="55"/>
      <c r="AB336" s="55"/>
    </row>
    <row r="337" spans="1:28" ht="13.5" thickBot="1" x14ac:dyDescent="0.25">
      <c r="A337" s="142"/>
      <c r="B337" s="142"/>
      <c r="C337" s="165"/>
      <c r="D337" s="142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  <c r="Q337" s="142"/>
      <c r="R337" s="172"/>
      <c r="S337" s="165"/>
      <c r="T337" s="165"/>
      <c r="U337" s="142"/>
      <c r="V337" s="142"/>
      <c r="W337" s="142"/>
      <c r="X337" s="173"/>
      <c r="Y337" s="55"/>
      <c r="Z337" s="56"/>
      <c r="AA337" s="55"/>
      <c r="AB337" s="55"/>
    </row>
    <row r="338" spans="1:28" ht="13.5" thickBot="1" x14ac:dyDescent="0.25">
      <c r="A338" s="142"/>
      <c r="B338" s="142"/>
      <c r="C338" s="166"/>
      <c r="D338" s="142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  <c r="Q338" s="142"/>
      <c r="R338" s="172"/>
      <c r="S338" s="166"/>
      <c r="T338" s="166"/>
      <c r="U338" s="142"/>
      <c r="V338" s="142"/>
      <c r="W338" s="142"/>
      <c r="X338" s="173"/>
      <c r="Y338" s="55"/>
      <c r="Z338" s="56"/>
      <c r="AA338" s="55"/>
      <c r="AB338" s="55"/>
    </row>
    <row r="339" spans="1:28" ht="13.5" thickBot="1" x14ac:dyDescent="0.25">
      <c r="A339" s="142"/>
      <c r="B339" s="142"/>
      <c r="C339" s="164"/>
      <c r="D339" s="142"/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  <c r="Q339" s="142"/>
      <c r="R339" s="172"/>
      <c r="S339" s="164"/>
      <c r="T339" s="164"/>
      <c r="U339" s="142"/>
      <c r="V339" s="142"/>
      <c r="W339" s="142"/>
      <c r="X339" s="173"/>
      <c r="Y339" s="55"/>
      <c r="Z339" s="56"/>
      <c r="AA339" s="55"/>
      <c r="AB339" s="55"/>
    </row>
    <row r="340" spans="1:28" ht="13.5" thickBot="1" x14ac:dyDescent="0.25">
      <c r="A340" s="142"/>
      <c r="B340" s="142"/>
      <c r="C340" s="165"/>
      <c r="D340" s="142"/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  <c r="Q340" s="142"/>
      <c r="R340" s="172"/>
      <c r="S340" s="165"/>
      <c r="T340" s="165"/>
      <c r="U340" s="142"/>
      <c r="V340" s="142"/>
      <c r="W340" s="142"/>
      <c r="X340" s="173"/>
      <c r="Y340" s="55"/>
      <c r="Z340" s="56"/>
      <c r="AA340" s="55"/>
      <c r="AB340" s="55"/>
    </row>
    <row r="341" spans="1:28" ht="13.5" thickBot="1" x14ac:dyDescent="0.25">
      <c r="A341" s="142"/>
      <c r="B341" s="142"/>
      <c r="C341" s="166"/>
      <c r="D341" s="142"/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2"/>
      <c r="R341" s="172"/>
      <c r="S341" s="166"/>
      <c r="T341" s="166"/>
      <c r="U341" s="142"/>
      <c r="V341" s="142"/>
      <c r="W341" s="142"/>
      <c r="X341" s="173"/>
      <c r="Y341" s="55"/>
      <c r="Z341" s="56"/>
      <c r="AA341" s="55"/>
      <c r="AB341" s="55"/>
    </row>
    <row r="342" spans="1:28" ht="13.5" thickBot="1" x14ac:dyDescent="0.25">
      <c r="A342" s="142"/>
      <c r="B342" s="142"/>
      <c r="C342" s="164"/>
      <c r="D342" s="142"/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  <c r="Q342" s="142"/>
      <c r="R342" s="172"/>
      <c r="S342" s="164"/>
      <c r="T342" s="164"/>
      <c r="U342" s="142"/>
      <c r="V342" s="142"/>
      <c r="W342" s="142"/>
      <c r="X342" s="173"/>
      <c r="Y342" s="55"/>
      <c r="Z342" s="56"/>
      <c r="AA342" s="55"/>
      <c r="AB342" s="55"/>
    </row>
    <row r="343" spans="1:28" ht="13.5" thickBot="1" x14ac:dyDescent="0.25">
      <c r="A343" s="142"/>
      <c r="B343" s="142"/>
      <c r="C343" s="165"/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72"/>
      <c r="S343" s="165"/>
      <c r="T343" s="165"/>
      <c r="U343" s="142"/>
      <c r="V343" s="142"/>
      <c r="W343" s="142"/>
      <c r="X343" s="173"/>
      <c r="Y343" s="55"/>
      <c r="Z343" s="56"/>
      <c r="AA343" s="55"/>
      <c r="AB343" s="55"/>
    </row>
    <row r="344" spans="1:28" ht="13.5" thickBot="1" x14ac:dyDescent="0.25">
      <c r="A344" s="142"/>
      <c r="B344" s="142"/>
      <c r="C344" s="166"/>
      <c r="D344" s="142"/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  <c r="Q344" s="142"/>
      <c r="R344" s="172"/>
      <c r="S344" s="166"/>
      <c r="T344" s="166"/>
      <c r="U344" s="142"/>
      <c r="V344" s="142"/>
      <c r="W344" s="142"/>
      <c r="X344" s="173"/>
      <c r="Y344" s="55"/>
      <c r="Z344" s="56"/>
      <c r="AA344" s="55"/>
      <c r="AB344" s="55"/>
    </row>
    <row r="345" spans="1:28" ht="13.5" thickBot="1" x14ac:dyDescent="0.25">
      <c r="A345" s="142"/>
      <c r="B345" s="142"/>
      <c r="C345" s="164"/>
      <c r="D345" s="142"/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  <c r="Q345" s="142"/>
      <c r="R345" s="172"/>
      <c r="S345" s="164"/>
      <c r="T345" s="164"/>
      <c r="U345" s="142"/>
      <c r="V345" s="142"/>
      <c r="W345" s="142"/>
      <c r="X345" s="173"/>
      <c r="Y345" s="55"/>
      <c r="Z345" s="56"/>
      <c r="AA345" s="55"/>
      <c r="AB345" s="55"/>
    </row>
    <row r="346" spans="1:28" ht="13.5" thickBot="1" x14ac:dyDescent="0.25">
      <c r="A346" s="142"/>
      <c r="B346" s="142"/>
      <c r="C346" s="165"/>
      <c r="D346" s="142"/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  <c r="Q346" s="142"/>
      <c r="R346" s="172"/>
      <c r="S346" s="165"/>
      <c r="T346" s="165"/>
      <c r="U346" s="142"/>
      <c r="V346" s="142"/>
      <c r="W346" s="142"/>
      <c r="X346" s="173"/>
      <c r="Y346" s="55"/>
      <c r="Z346" s="56"/>
      <c r="AA346" s="55"/>
      <c r="AB346" s="55"/>
    </row>
    <row r="347" spans="1:28" ht="13.5" thickBot="1" x14ac:dyDescent="0.25">
      <c r="A347" s="142"/>
      <c r="B347" s="142"/>
      <c r="C347" s="166"/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  <c r="Q347" s="142"/>
      <c r="R347" s="172"/>
      <c r="S347" s="166"/>
      <c r="T347" s="166"/>
      <c r="U347" s="142"/>
      <c r="V347" s="142"/>
      <c r="W347" s="142"/>
      <c r="X347" s="173"/>
      <c r="Y347" s="55"/>
      <c r="Z347" s="56"/>
      <c r="AA347" s="55"/>
      <c r="AB347" s="55"/>
    </row>
    <row r="348" spans="1:28" ht="13.5" thickBot="1" x14ac:dyDescent="0.25">
      <c r="A348" s="142"/>
      <c r="B348" s="142"/>
      <c r="C348" s="164"/>
      <c r="D348" s="142"/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  <c r="Q348" s="142"/>
      <c r="R348" s="172"/>
      <c r="S348" s="164"/>
      <c r="T348" s="164"/>
      <c r="U348" s="142"/>
      <c r="V348" s="142"/>
      <c r="W348" s="142"/>
      <c r="X348" s="173"/>
      <c r="Y348" s="55"/>
      <c r="Z348" s="56"/>
      <c r="AA348" s="55"/>
      <c r="AB348" s="55"/>
    </row>
    <row r="349" spans="1:28" ht="13.5" thickBot="1" x14ac:dyDescent="0.25">
      <c r="A349" s="142"/>
      <c r="B349" s="142"/>
      <c r="C349" s="165"/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  <c r="Q349" s="142"/>
      <c r="R349" s="172"/>
      <c r="S349" s="165"/>
      <c r="T349" s="165"/>
      <c r="U349" s="142"/>
      <c r="V349" s="142"/>
      <c r="W349" s="142"/>
      <c r="X349" s="173"/>
      <c r="Y349" s="55"/>
      <c r="Z349" s="56"/>
      <c r="AA349" s="55"/>
      <c r="AB349" s="55"/>
    </row>
    <row r="350" spans="1:28" ht="13.5" thickBot="1" x14ac:dyDescent="0.25">
      <c r="A350" s="142"/>
      <c r="B350" s="142"/>
      <c r="C350" s="166"/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  <c r="Q350" s="142"/>
      <c r="R350" s="172"/>
      <c r="S350" s="166"/>
      <c r="T350" s="166"/>
      <c r="U350" s="142"/>
      <c r="V350" s="142"/>
      <c r="W350" s="142"/>
      <c r="X350" s="173"/>
      <c r="Y350" s="55"/>
      <c r="Z350" s="56"/>
      <c r="AA350" s="55"/>
      <c r="AB350" s="55"/>
    </row>
  </sheetData>
  <mergeCells count="2784">
    <mergeCell ref="S15:S17"/>
    <mergeCell ref="V15:V17"/>
    <mergeCell ref="P12:P14"/>
    <mergeCell ref="Q12:Q14"/>
    <mergeCell ref="S12:S14"/>
    <mergeCell ref="T12:T14"/>
    <mergeCell ref="U12:U14"/>
    <mergeCell ref="V12:V14"/>
    <mergeCell ref="W12:W14"/>
    <mergeCell ref="X12:X14"/>
    <mergeCell ref="R12:R14"/>
    <mergeCell ref="A3:A5"/>
    <mergeCell ref="B3:B5"/>
    <mergeCell ref="AB3:AB5"/>
    <mergeCell ref="A6:A8"/>
    <mergeCell ref="B6:B8"/>
    <mergeCell ref="AB6:AB8"/>
    <mergeCell ref="AB9:AB11"/>
    <mergeCell ref="AB15:AB17"/>
    <mergeCell ref="F9:F11"/>
    <mergeCell ref="E9:E11"/>
    <mergeCell ref="G6:G8"/>
    <mergeCell ref="H6:H8"/>
    <mergeCell ref="I6:I8"/>
    <mergeCell ref="C6:C8"/>
    <mergeCell ref="C9:C11"/>
    <mergeCell ref="A15:A17"/>
    <mergeCell ref="X15:X17"/>
    <mergeCell ref="W15:W17"/>
    <mergeCell ref="J15:J17"/>
    <mergeCell ref="A18:A23"/>
    <mergeCell ref="B18:B23"/>
    <mergeCell ref="AB18:AB20"/>
    <mergeCell ref="A24:A29"/>
    <mergeCell ref="B24:B29"/>
    <mergeCell ref="A9:A14"/>
    <mergeCell ref="B9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R9:R11"/>
    <mergeCell ref="S9:S11"/>
    <mergeCell ref="P9:P11"/>
    <mergeCell ref="O9:O11"/>
    <mergeCell ref="N9:N11"/>
    <mergeCell ref="M9:M11"/>
    <mergeCell ref="L9:L11"/>
    <mergeCell ref="K9:K11"/>
    <mergeCell ref="J9:J11"/>
    <mergeCell ref="I9:I11"/>
    <mergeCell ref="H9:H11"/>
    <mergeCell ref="G9:G11"/>
    <mergeCell ref="R342:R344"/>
    <mergeCell ref="Q342:Q344"/>
    <mergeCell ref="U342:U344"/>
    <mergeCell ref="S342:S344"/>
    <mergeCell ref="L342:L344"/>
    <mergeCell ref="M342:M344"/>
    <mergeCell ref="N342:N344"/>
    <mergeCell ref="O342:O344"/>
    <mergeCell ref="P342:P344"/>
    <mergeCell ref="G342:G344"/>
    <mergeCell ref="H342:H344"/>
    <mergeCell ref="I342:I344"/>
    <mergeCell ref="J342:J344"/>
    <mergeCell ref="K342:K344"/>
    <mergeCell ref="R336:R338"/>
    <mergeCell ref="Q336:Q338"/>
    <mergeCell ref="U336:U338"/>
    <mergeCell ref="S336:S338"/>
    <mergeCell ref="L336:L338"/>
    <mergeCell ref="M336:M338"/>
    <mergeCell ref="N336:N338"/>
    <mergeCell ref="O336:O338"/>
    <mergeCell ref="P336:P338"/>
    <mergeCell ref="G336:G338"/>
    <mergeCell ref="H336:H338"/>
    <mergeCell ref="I336:I338"/>
    <mergeCell ref="J336:J338"/>
    <mergeCell ref="K336:K338"/>
    <mergeCell ref="W348:W350"/>
    <mergeCell ref="X348:X350"/>
    <mergeCell ref="T348:T350"/>
    <mergeCell ref="R348:R350"/>
    <mergeCell ref="Q348:Q350"/>
    <mergeCell ref="U348:U350"/>
    <mergeCell ref="S348:S350"/>
    <mergeCell ref="L348:L350"/>
    <mergeCell ref="M348:M350"/>
    <mergeCell ref="N348:N350"/>
    <mergeCell ref="O348:O350"/>
    <mergeCell ref="P348:P350"/>
    <mergeCell ref="G348:G350"/>
    <mergeCell ref="H348:H350"/>
    <mergeCell ref="I348:I350"/>
    <mergeCell ref="J348:J350"/>
    <mergeCell ref="K348:K350"/>
    <mergeCell ref="V348:V350"/>
    <mergeCell ref="A348:A350"/>
    <mergeCell ref="C348:C350"/>
    <mergeCell ref="D348:D350"/>
    <mergeCell ref="E348:E350"/>
    <mergeCell ref="F348:F350"/>
    <mergeCell ref="Q345:Q347"/>
    <mergeCell ref="U345:U347"/>
    <mergeCell ref="V345:V347"/>
    <mergeCell ref="W345:W347"/>
    <mergeCell ref="X345:X347"/>
    <mergeCell ref="O345:O347"/>
    <mergeCell ref="P345:P347"/>
    <mergeCell ref="T345:T347"/>
    <mergeCell ref="R345:R347"/>
    <mergeCell ref="S345:S347"/>
    <mergeCell ref="V342:V344"/>
    <mergeCell ref="W342:W344"/>
    <mergeCell ref="X342:X344"/>
    <mergeCell ref="A345:A347"/>
    <mergeCell ref="C345:C347"/>
    <mergeCell ref="D345:D347"/>
    <mergeCell ref="E345:E347"/>
    <mergeCell ref="F345:F347"/>
    <mergeCell ref="G345:G347"/>
    <mergeCell ref="H345:H347"/>
    <mergeCell ref="I345:I347"/>
    <mergeCell ref="J345:J347"/>
    <mergeCell ref="K345:K347"/>
    <mergeCell ref="L345:L347"/>
    <mergeCell ref="M345:M347"/>
    <mergeCell ref="N345:N347"/>
    <mergeCell ref="T342:T344"/>
    <mergeCell ref="A342:A344"/>
    <mergeCell ref="C342:C344"/>
    <mergeCell ref="D342:D344"/>
    <mergeCell ref="E342:E344"/>
    <mergeCell ref="F342:F344"/>
    <mergeCell ref="Q339:Q341"/>
    <mergeCell ref="U339:U341"/>
    <mergeCell ref="V339:V341"/>
    <mergeCell ref="W339:W341"/>
    <mergeCell ref="X339:X341"/>
    <mergeCell ref="O339:O341"/>
    <mergeCell ref="P339:P341"/>
    <mergeCell ref="T339:T341"/>
    <mergeCell ref="R339:R341"/>
    <mergeCell ref="S339:S341"/>
    <mergeCell ref="V336:V338"/>
    <mergeCell ref="W336:W338"/>
    <mergeCell ref="X336:X338"/>
    <mergeCell ref="A339:A341"/>
    <mergeCell ref="C339:C341"/>
    <mergeCell ref="D339:D341"/>
    <mergeCell ref="E339:E341"/>
    <mergeCell ref="F339:F341"/>
    <mergeCell ref="G339:G341"/>
    <mergeCell ref="H339:H341"/>
    <mergeCell ref="I339:I341"/>
    <mergeCell ref="J339:J341"/>
    <mergeCell ref="K339:K341"/>
    <mergeCell ref="L339:L341"/>
    <mergeCell ref="M339:M341"/>
    <mergeCell ref="N339:N341"/>
    <mergeCell ref="T336:T338"/>
    <mergeCell ref="A336:A338"/>
    <mergeCell ref="C336:C338"/>
    <mergeCell ref="D336:D338"/>
    <mergeCell ref="E336:E338"/>
    <mergeCell ref="F336:F338"/>
    <mergeCell ref="Q333:Q335"/>
    <mergeCell ref="U333:U335"/>
    <mergeCell ref="V333:V335"/>
    <mergeCell ref="W333:W335"/>
    <mergeCell ref="X333:X335"/>
    <mergeCell ref="O333:O335"/>
    <mergeCell ref="P333:P335"/>
    <mergeCell ref="T333:T335"/>
    <mergeCell ref="R333:R335"/>
    <mergeCell ref="S333:S335"/>
    <mergeCell ref="V330:V332"/>
    <mergeCell ref="W330:W332"/>
    <mergeCell ref="X330:X332"/>
    <mergeCell ref="A333:A335"/>
    <mergeCell ref="C333:C335"/>
    <mergeCell ref="D333:D335"/>
    <mergeCell ref="E333:E335"/>
    <mergeCell ref="F333:F335"/>
    <mergeCell ref="G333:G335"/>
    <mergeCell ref="H333:H335"/>
    <mergeCell ref="I333:I335"/>
    <mergeCell ref="J333:J335"/>
    <mergeCell ref="K333:K335"/>
    <mergeCell ref="L333:L335"/>
    <mergeCell ref="M333:M335"/>
    <mergeCell ref="N333:N335"/>
    <mergeCell ref="T330:T332"/>
    <mergeCell ref="R330:R332"/>
    <mergeCell ref="Q330:Q332"/>
    <mergeCell ref="U330:U332"/>
    <mergeCell ref="S330:S332"/>
    <mergeCell ref="L330:L332"/>
    <mergeCell ref="M330:M332"/>
    <mergeCell ref="N330:N332"/>
    <mergeCell ref="O330:O332"/>
    <mergeCell ref="P330:P332"/>
    <mergeCell ref="G330:G332"/>
    <mergeCell ref="H330:H332"/>
    <mergeCell ref="I330:I332"/>
    <mergeCell ref="J330:J332"/>
    <mergeCell ref="K330:K332"/>
    <mergeCell ref="A330:A332"/>
    <mergeCell ref="C330:C332"/>
    <mergeCell ref="D330:D332"/>
    <mergeCell ref="E330:E332"/>
    <mergeCell ref="F330:F332"/>
    <mergeCell ref="Q327:Q329"/>
    <mergeCell ref="U327:U329"/>
    <mergeCell ref="V327:V329"/>
    <mergeCell ref="A324:A326"/>
    <mergeCell ref="C324:C326"/>
    <mergeCell ref="D324:D326"/>
    <mergeCell ref="E324:E326"/>
    <mergeCell ref="F324:F326"/>
    <mergeCell ref="W327:W329"/>
    <mergeCell ref="X327:X329"/>
    <mergeCell ref="O327:O329"/>
    <mergeCell ref="P327:P329"/>
    <mergeCell ref="T327:T329"/>
    <mergeCell ref="R327:R329"/>
    <mergeCell ref="S327:S329"/>
    <mergeCell ref="A327:A329"/>
    <mergeCell ref="C327:C329"/>
    <mergeCell ref="D327:D329"/>
    <mergeCell ref="E327:E329"/>
    <mergeCell ref="F327:F329"/>
    <mergeCell ref="G327:G329"/>
    <mergeCell ref="H327:H329"/>
    <mergeCell ref="I327:I329"/>
    <mergeCell ref="J327:J329"/>
    <mergeCell ref="K327:K329"/>
    <mergeCell ref="L327:L329"/>
    <mergeCell ref="M327:M329"/>
    <mergeCell ref="N327:N329"/>
    <mergeCell ref="Q321:Q323"/>
    <mergeCell ref="U321:U323"/>
    <mergeCell ref="V321:V323"/>
    <mergeCell ref="W321:W323"/>
    <mergeCell ref="X321:X323"/>
    <mergeCell ref="O321:O323"/>
    <mergeCell ref="P321:P323"/>
    <mergeCell ref="T321:T323"/>
    <mergeCell ref="R321:R323"/>
    <mergeCell ref="S321:S323"/>
    <mergeCell ref="V318:V320"/>
    <mergeCell ref="W318:W320"/>
    <mergeCell ref="X318:X320"/>
    <mergeCell ref="F318:F320"/>
    <mergeCell ref="V324:V326"/>
    <mergeCell ref="W324:W326"/>
    <mergeCell ref="X324:X326"/>
    <mergeCell ref="T324:T326"/>
    <mergeCell ref="R324:R326"/>
    <mergeCell ref="Q324:Q326"/>
    <mergeCell ref="U324:U326"/>
    <mergeCell ref="S324:S326"/>
    <mergeCell ref="L324:L326"/>
    <mergeCell ref="M324:M326"/>
    <mergeCell ref="N324:N326"/>
    <mergeCell ref="O324:O326"/>
    <mergeCell ref="P324:P326"/>
    <mergeCell ref="G324:G326"/>
    <mergeCell ref="H324:H326"/>
    <mergeCell ref="I324:I326"/>
    <mergeCell ref="J324:J326"/>
    <mergeCell ref="K324:K326"/>
    <mergeCell ref="A321:A323"/>
    <mergeCell ref="C321:C323"/>
    <mergeCell ref="D321:D323"/>
    <mergeCell ref="E321:E323"/>
    <mergeCell ref="F321:F323"/>
    <mergeCell ref="G321:G323"/>
    <mergeCell ref="H321:H323"/>
    <mergeCell ref="I321:I323"/>
    <mergeCell ref="J321:J323"/>
    <mergeCell ref="K321:K323"/>
    <mergeCell ref="L321:L323"/>
    <mergeCell ref="M321:M323"/>
    <mergeCell ref="N321:N323"/>
    <mergeCell ref="T318:T320"/>
    <mergeCell ref="R318:R320"/>
    <mergeCell ref="Q318:Q320"/>
    <mergeCell ref="U318:U320"/>
    <mergeCell ref="S318:S320"/>
    <mergeCell ref="L318:L320"/>
    <mergeCell ref="M318:M320"/>
    <mergeCell ref="N318:N320"/>
    <mergeCell ref="O318:O320"/>
    <mergeCell ref="P318:P320"/>
    <mergeCell ref="G318:G320"/>
    <mergeCell ref="H318:H320"/>
    <mergeCell ref="I318:I320"/>
    <mergeCell ref="J318:J320"/>
    <mergeCell ref="K318:K320"/>
    <mergeCell ref="A318:A320"/>
    <mergeCell ref="C318:C320"/>
    <mergeCell ref="D318:D320"/>
    <mergeCell ref="E318:E320"/>
    <mergeCell ref="Q315:Q317"/>
    <mergeCell ref="U315:U317"/>
    <mergeCell ref="V315:V317"/>
    <mergeCell ref="W315:W317"/>
    <mergeCell ref="X315:X317"/>
    <mergeCell ref="O315:O317"/>
    <mergeCell ref="P315:P317"/>
    <mergeCell ref="T315:T317"/>
    <mergeCell ref="R315:R317"/>
    <mergeCell ref="S315:S317"/>
    <mergeCell ref="V312:V314"/>
    <mergeCell ref="W312:W314"/>
    <mergeCell ref="X312:X314"/>
    <mergeCell ref="A315:A317"/>
    <mergeCell ref="C315:C317"/>
    <mergeCell ref="D315:D317"/>
    <mergeCell ref="E315:E317"/>
    <mergeCell ref="F315:F317"/>
    <mergeCell ref="G315:G317"/>
    <mergeCell ref="H315:H317"/>
    <mergeCell ref="I315:I317"/>
    <mergeCell ref="J315:J317"/>
    <mergeCell ref="K315:K317"/>
    <mergeCell ref="L315:L317"/>
    <mergeCell ref="M315:M317"/>
    <mergeCell ref="N315:N317"/>
    <mergeCell ref="T312:T314"/>
    <mergeCell ref="R312:R314"/>
    <mergeCell ref="Q312:Q314"/>
    <mergeCell ref="U312:U314"/>
    <mergeCell ref="S312:S314"/>
    <mergeCell ref="L312:L314"/>
    <mergeCell ref="M312:M314"/>
    <mergeCell ref="N312:N314"/>
    <mergeCell ref="O312:O314"/>
    <mergeCell ref="P312:P314"/>
    <mergeCell ref="G312:G314"/>
    <mergeCell ref="H312:H314"/>
    <mergeCell ref="I312:I314"/>
    <mergeCell ref="J312:J314"/>
    <mergeCell ref="K312:K314"/>
    <mergeCell ref="A312:A314"/>
    <mergeCell ref="C312:C314"/>
    <mergeCell ref="D312:D314"/>
    <mergeCell ref="E312:E314"/>
    <mergeCell ref="F312:F314"/>
    <mergeCell ref="Q309:Q311"/>
    <mergeCell ref="U309:U311"/>
    <mergeCell ref="V309:V311"/>
    <mergeCell ref="W309:W311"/>
    <mergeCell ref="X309:X311"/>
    <mergeCell ref="O309:O311"/>
    <mergeCell ref="P309:P311"/>
    <mergeCell ref="T309:T311"/>
    <mergeCell ref="R309:R311"/>
    <mergeCell ref="S309:S311"/>
    <mergeCell ref="V306:V308"/>
    <mergeCell ref="W306:W308"/>
    <mergeCell ref="X306:X308"/>
    <mergeCell ref="A309:A311"/>
    <mergeCell ref="C309:C311"/>
    <mergeCell ref="D309:D311"/>
    <mergeCell ref="E309:E311"/>
    <mergeCell ref="F309:F311"/>
    <mergeCell ref="G309:G311"/>
    <mergeCell ref="H309:H311"/>
    <mergeCell ref="I309:I311"/>
    <mergeCell ref="J309:J311"/>
    <mergeCell ref="K309:K311"/>
    <mergeCell ref="L309:L311"/>
    <mergeCell ref="M309:M311"/>
    <mergeCell ref="N309:N311"/>
    <mergeCell ref="T306:T308"/>
    <mergeCell ref="R306:R308"/>
    <mergeCell ref="Q306:Q308"/>
    <mergeCell ref="U306:U308"/>
    <mergeCell ref="S306:S308"/>
    <mergeCell ref="L306:L308"/>
    <mergeCell ref="M306:M308"/>
    <mergeCell ref="N306:N308"/>
    <mergeCell ref="O306:O308"/>
    <mergeCell ref="P306:P308"/>
    <mergeCell ref="G306:G308"/>
    <mergeCell ref="H306:H308"/>
    <mergeCell ref="I306:I308"/>
    <mergeCell ref="J306:J308"/>
    <mergeCell ref="K306:K308"/>
    <mergeCell ref="A306:A308"/>
    <mergeCell ref="C306:C308"/>
    <mergeCell ref="D306:D308"/>
    <mergeCell ref="E306:E308"/>
    <mergeCell ref="F306:F308"/>
    <mergeCell ref="Q303:Q305"/>
    <mergeCell ref="U303:U305"/>
    <mergeCell ref="V303:V305"/>
    <mergeCell ref="A300:A302"/>
    <mergeCell ref="C300:C302"/>
    <mergeCell ref="D300:D302"/>
    <mergeCell ref="E300:E302"/>
    <mergeCell ref="F300:F302"/>
    <mergeCell ref="W303:W305"/>
    <mergeCell ref="X303:X305"/>
    <mergeCell ref="O303:O305"/>
    <mergeCell ref="P303:P305"/>
    <mergeCell ref="T303:T305"/>
    <mergeCell ref="R303:R305"/>
    <mergeCell ref="S303:S305"/>
    <mergeCell ref="A303:A305"/>
    <mergeCell ref="C303:C305"/>
    <mergeCell ref="D303:D305"/>
    <mergeCell ref="E303:E305"/>
    <mergeCell ref="F303:F305"/>
    <mergeCell ref="G303:G305"/>
    <mergeCell ref="H303:H305"/>
    <mergeCell ref="I303:I305"/>
    <mergeCell ref="J303:J305"/>
    <mergeCell ref="K303:K305"/>
    <mergeCell ref="L303:L305"/>
    <mergeCell ref="M303:M305"/>
    <mergeCell ref="N303:N305"/>
    <mergeCell ref="Q297:Q299"/>
    <mergeCell ref="U297:U299"/>
    <mergeCell ref="V297:V299"/>
    <mergeCell ref="W297:W299"/>
    <mergeCell ref="X297:X299"/>
    <mergeCell ref="O297:O299"/>
    <mergeCell ref="P297:P299"/>
    <mergeCell ref="T297:T299"/>
    <mergeCell ref="R297:R299"/>
    <mergeCell ref="S297:S299"/>
    <mergeCell ref="V294:V296"/>
    <mergeCell ref="W294:W296"/>
    <mergeCell ref="X294:X296"/>
    <mergeCell ref="F294:F296"/>
    <mergeCell ref="V300:V302"/>
    <mergeCell ref="W300:W302"/>
    <mergeCell ref="X300:X302"/>
    <mergeCell ref="T300:T302"/>
    <mergeCell ref="R300:R302"/>
    <mergeCell ref="Q300:Q302"/>
    <mergeCell ref="U300:U302"/>
    <mergeCell ref="S300:S302"/>
    <mergeCell ref="L300:L302"/>
    <mergeCell ref="M300:M302"/>
    <mergeCell ref="N300:N302"/>
    <mergeCell ref="O300:O302"/>
    <mergeCell ref="P300:P302"/>
    <mergeCell ref="G300:G302"/>
    <mergeCell ref="H300:H302"/>
    <mergeCell ref="I300:I302"/>
    <mergeCell ref="J300:J302"/>
    <mergeCell ref="K300:K302"/>
    <mergeCell ref="A297:A299"/>
    <mergeCell ref="C297:C299"/>
    <mergeCell ref="D297:D299"/>
    <mergeCell ref="E297:E299"/>
    <mergeCell ref="F297:F299"/>
    <mergeCell ref="G297:G299"/>
    <mergeCell ref="H297:H299"/>
    <mergeCell ref="I297:I299"/>
    <mergeCell ref="J297:J299"/>
    <mergeCell ref="K297:K299"/>
    <mergeCell ref="L297:L299"/>
    <mergeCell ref="M297:M299"/>
    <mergeCell ref="N297:N299"/>
    <mergeCell ref="T294:T296"/>
    <mergeCell ref="R294:R296"/>
    <mergeCell ref="Q294:Q296"/>
    <mergeCell ref="U294:U296"/>
    <mergeCell ref="S294:S296"/>
    <mergeCell ref="L294:L296"/>
    <mergeCell ref="M294:M296"/>
    <mergeCell ref="N294:N296"/>
    <mergeCell ref="O294:O296"/>
    <mergeCell ref="P294:P296"/>
    <mergeCell ref="G294:G296"/>
    <mergeCell ref="H294:H296"/>
    <mergeCell ref="I294:I296"/>
    <mergeCell ref="J294:J296"/>
    <mergeCell ref="K294:K296"/>
    <mergeCell ref="A294:A296"/>
    <mergeCell ref="C294:C296"/>
    <mergeCell ref="D294:D296"/>
    <mergeCell ref="E294:E296"/>
    <mergeCell ref="Q291:Q293"/>
    <mergeCell ref="U291:U293"/>
    <mergeCell ref="V291:V293"/>
    <mergeCell ref="W291:W293"/>
    <mergeCell ref="X291:X293"/>
    <mergeCell ref="O291:O293"/>
    <mergeCell ref="P291:P293"/>
    <mergeCell ref="T291:T293"/>
    <mergeCell ref="R291:R293"/>
    <mergeCell ref="S291:S293"/>
    <mergeCell ref="V288:V290"/>
    <mergeCell ref="W288:W290"/>
    <mergeCell ref="X288:X290"/>
    <mergeCell ref="A291:A293"/>
    <mergeCell ref="C291:C293"/>
    <mergeCell ref="D291:D293"/>
    <mergeCell ref="E291:E293"/>
    <mergeCell ref="F291:F293"/>
    <mergeCell ref="G291:G293"/>
    <mergeCell ref="H291:H293"/>
    <mergeCell ref="I291:I293"/>
    <mergeCell ref="J291:J293"/>
    <mergeCell ref="K291:K293"/>
    <mergeCell ref="L291:L293"/>
    <mergeCell ref="M291:M293"/>
    <mergeCell ref="N291:N293"/>
    <mergeCell ref="T288:T290"/>
    <mergeCell ref="R288:R290"/>
    <mergeCell ref="Q288:Q290"/>
    <mergeCell ref="U288:U290"/>
    <mergeCell ref="S288:S290"/>
    <mergeCell ref="L288:L290"/>
    <mergeCell ref="M288:M290"/>
    <mergeCell ref="N288:N290"/>
    <mergeCell ref="O288:O290"/>
    <mergeCell ref="P288:P290"/>
    <mergeCell ref="G288:G290"/>
    <mergeCell ref="H288:H290"/>
    <mergeCell ref="I288:I290"/>
    <mergeCell ref="J288:J290"/>
    <mergeCell ref="K288:K290"/>
    <mergeCell ref="A288:A290"/>
    <mergeCell ref="C288:C290"/>
    <mergeCell ref="D288:D290"/>
    <mergeCell ref="E288:E290"/>
    <mergeCell ref="F288:F290"/>
    <mergeCell ref="Q285:Q287"/>
    <mergeCell ref="U285:U287"/>
    <mergeCell ref="V285:V287"/>
    <mergeCell ref="W285:W287"/>
    <mergeCell ref="X285:X287"/>
    <mergeCell ref="O285:O287"/>
    <mergeCell ref="P285:P287"/>
    <mergeCell ref="T285:T287"/>
    <mergeCell ref="R285:R287"/>
    <mergeCell ref="S285:S287"/>
    <mergeCell ref="V282:V284"/>
    <mergeCell ref="W282:W284"/>
    <mergeCell ref="X282:X284"/>
    <mergeCell ref="A285:A287"/>
    <mergeCell ref="C285:C287"/>
    <mergeCell ref="D285:D287"/>
    <mergeCell ref="E285:E287"/>
    <mergeCell ref="F285:F287"/>
    <mergeCell ref="G285:G287"/>
    <mergeCell ref="H285:H287"/>
    <mergeCell ref="I285:I287"/>
    <mergeCell ref="J285:J287"/>
    <mergeCell ref="K285:K287"/>
    <mergeCell ref="L285:L287"/>
    <mergeCell ref="M285:M287"/>
    <mergeCell ref="N285:N287"/>
    <mergeCell ref="T282:T284"/>
    <mergeCell ref="R282:R284"/>
    <mergeCell ref="Q282:Q284"/>
    <mergeCell ref="U282:U284"/>
    <mergeCell ref="S282:S284"/>
    <mergeCell ref="L282:L284"/>
    <mergeCell ref="M282:M284"/>
    <mergeCell ref="N282:N284"/>
    <mergeCell ref="O282:O284"/>
    <mergeCell ref="P282:P284"/>
    <mergeCell ref="G282:G284"/>
    <mergeCell ref="H282:H284"/>
    <mergeCell ref="I282:I284"/>
    <mergeCell ref="J282:J284"/>
    <mergeCell ref="K282:K284"/>
    <mergeCell ref="A282:A284"/>
    <mergeCell ref="C282:C284"/>
    <mergeCell ref="D282:D284"/>
    <mergeCell ref="E282:E284"/>
    <mergeCell ref="F282:F284"/>
    <mergeCell ref="Q279:Q281"/>
    <mergeCell ref="U279:U281"/>
    <mergeCell ref="V279:V281"/>
    <mergeCell ref="W279:W281"/>
    <mergeCell ref="X279:X281"/>
    <mergeCell ref="O279:O281"/>
    <mergeCell ref="P279:P281"/>
    <mergeCell ref="T279:T281"/>
    <mergeCell ref="R279:R281"/>
    <mergeCell ref="S279:S281"/>
    <mergeCell ref="A279:A281"/>
    <mergeCell ref="C279:C281"/>
    <mergeCell ref="D279:D281"/>
    <mergeCell ref="E279:E281"/>
    <mergeCell ref="F279:F281"/>
    <mergeCell ref="G279:G281"/>
    <mergeCell ref="H279:H281"/>
    <mergeCell ref="I279:I281"/>
    <mergeCell ref="J279:J281"/>
    <mergeCell ref="K279:K281"/>
    <mergeCell ref="L279:L281"/>
    <mergeCell ref="M279:M281"/>
    <mergeCell ref="N279:N281"/>
    <mergeCell ref="T276:T278"/>
    <mergeCell ref="R276:R278"/>
    <mergeCell ref="Q276:Q278"/>
    <mergeCell ref="U276:U278"/>
    <mergeCell ref="S276:S278"/>
    <mergeCell ref="L276:L278"/>
    <mergeCell ref="M276:M278"/>
    <mergeCell ref="N276:N278"/>
    <mergeCell ref="O276:O278"/>
    <mergeCell ref="P276:P278"/>
    <mergeCell ref="G276:G278"/>
    <mergeCell ref="H276:H278"/>
    <mergeCell ref="I276:I278"/>
    <mergeCell ref="J276:J278"/>
    <mergeCell ref="K276:K278"/>
    <mergeCell ref="A276:A278"/>
    <mergeCell ref="C276:C278"/>
    <mergeCell ref="D276:D278"/>
    <mergeCell ref="E276:E278"/>
    <mergeCell ref="F276:F278"/>
    <mergeCell ref="Q273:Q275"/>
    <mergeCell ref="U273:U275"/>
    <mergeCell ref="V273:V275"/>
    <mergeCell ref="W273:W275"/>
    <mergeCell ref="X273:X275"/>
    <mergeCell ref="O273:O275"/>
    <mergeCell ref="P273:P275"/>
    <mergeCell ref="T273:T275"/>
    <mergeCell ref="R273:R275"/>
    <mergeCell ref="S273:S275"/>
    <mergeCell ref="V270:V272"/>
    <mergeCell ref="W270:W272"/>
    <mergeCell ref="X270:X272"/>
    <mergeCell ref="F270:F272"/>
    <mergeCell ref="V276:V278"/>
    <mergeCell ref="W276:W278"/>
    <mergeCell ref="X276:X278"/>
    <mergeCell ref="A273:A275"/>
    <mergeCell ref="C273:C275"/>
    <mergeCell ref="D273:D275"/>
    <mergeCell ref="E273:E275"/>
    <mergeCell ref="F273:F275"/>
    <mergeCell ref="G273:G275"/>
    <mergeCell ref="H273:H275"/>
    <mergeCell ref="I273:I275"/>
    <mergeCell ref="J273:J275"/>
    <mergeCell ref="K273:K275"/>
    <mergeCell ref="L273:L275"/>
    <mergeCell ref="M273:M275"/>
    <mergeCell ref="N273:N275"/>
    <mergeCell ref="T270:T272"/>
    <mergeCell ref="R270:R272"/>
    <mergeCell ref="Q270:Q272"/>
    <mergeCell ref="U270:U272"/>
    <mergeCell ref="S270:S272"/>
    <mergeCell ref="L270:L272"/>
    <mergeCell ref="M270:M272"/>
    <mergeCell ref="N270:N272"/>
    <mergeCell ref="O270:O272"/>
    <mergeCell ref="P270:P272"/>
    <mergeCell ref="G270:G272"/>
    <mergeCell ref="H270:H272"/>
    <mergeCell ref="I270:I272"/>
    <mergeCell ref="J270:J272"/>
    <mergeCell ref="K270:K272"/>
    <mergeCell ref="A270:A272"/>
    <mergeCell ref="C270:C272"/>
    <mergeCell ref="D270:D272"/>
    <mergeCell ref="E270:E272"/>
    <mergeCell ref="Q267:Q269"/>
    <mergeCell ref="U267:U269"/>
    <mergeCell ref="V267:V269"/>
    <mergeCell ref="W267:W269"/>
    <mergeCell ref="X267:X269"/>
    <mergeCell ref="O267:O269"/>
    <mergeCell ref="P267:P269"/>
    <mergeCell ref="T267:T269"/>
    <mergeCell ref="R267:R269"/>
    <mergeCell ref="S267:S269"/>
    <mergeCell ref="V264:V266"/>
    <mergeCell ref="W264:W266"/>
    <mergeCell ref="X264:X266"/>
    <mergeCell ref="A267:A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T264:T266"/>
    <mergeCell ref="R264:R266"/>
    <mergeCell ref="Q264:Q266"/>
    <mergeCell ref="U264:U266"/>
    <mergeCell ref="S264:S266"/>
    <mergeCell ref="L264:L266"/>
    <mergeCell ref="M264:M266"/>
    <mergeCell ref="N264:N266"/>
    <mergeCell ref="O264:O266"/>
    <mergeCell ref="P264:P266"/>
    <mergeCell ref="G264:G266"/>
    <mergeCell ref="H264:H266"/>
    <mergeCell ref="I264:I266"/>
    <mergeCell ref="J264:J266"/>
    <mergeCell ref="K264:K266"/>
    <mergeCell ref="A264:A266"/>
    <mergeCell ref="C264:C266"/>
    <mergeCell ref="D264:D266"/>
    <mergeCell ref="E264:E266"/>
    <mergeCell ref="F264:F266"/>
    <mergeCell ref="Q261:Q263"/>
    <mergeCell ref="U261:U263"/>
    <mergeCell ref="V261:V263"/>
    <mergeCell ref="W261:W263"/>
    <mergeCell ref="X261:X263"/>
    <mergeCell ref="O261:O263"/>
    <mergeCell ref="P261:P263"/>
    <mergeCell ref="T261:T263"/>
    <mergeCell ref="R261:R263"/>
    <mergeCell ref="S261:S263"/>
    <mergeCell ref="V258:V260"/>
    <mergeCell ref="W258:W260"/>
    <mergeCell ref="X258:X260"/>
    <mergeCell ref="A261:A263"/>
    <mergeCell ref="C261:C263"/>
    <mergeCell ref="D261:D263"/>
    <mergeCell ref="E261:E263"/>
    <mergeCell ref="F261:F263"/>
    <mergeCell ref="G261:G263"/>
    <mergeCell ref="H261:H263"/>
    <mergeCell ref="I261:I263"/>
    <mergeCell ref="J261:J263"/>
    <mergeCell ref="K261:K263"/>
    <mergeCell ref="L261:L263"/>
    <mergeCell ref="M261:M263"/>
    <mergeCell ref="N261:N263"/>
    <mergeCell ref="T258:T260"/>
    <mergeCell ref="R258:R260"/>
    <mergeCell ref="Q258:Q260"/>
    <mergeCell ref="U258:U260"/>
    <mergeCell ref="S258:S260"/>
    <mergeCell ref="L258:L260"/>
    <mergeCell ref="M258:M260"/>
    <mergeCell ref="N258:N260"/>
    <mergeCell ref="O258:O260"/>
    <mergeCell ref="P258:P260"/>
    <mergeCell ref="G258:G260"/>
    <mergeCell ref="H258:H260"/>
    <mergeCell ref="I258:I260"/>
    <mergeCell ref="J258:J260"/>
    <mergeCell ref="K258:K260"/>
    <mergeCell ref="A258:A260"/>
    <mergeCell ref="C258:C260"/>
    <mergeCell ref="D258:D260"/>
    <mergeCell ref="E258:E260"/>
    <mergeCell ref="F258:F260"/>
    <mergeCell ref="Q255:Q257"/>
    <mergeCell ref="U255:U257"/>
    <mergeCell ref="V255:V257"/>
    <mergeCell ref="A252:A254"/>
    <mergeCell ref="C252:C254"/>
    <mergeCell ref="D252:D254"/>
    <mergeCell ref="E252:E254"/>
    <mergeCell ref="F252:F254"/>
    <mergeCell ref="W255:W257"/>
    <mergeCell ref="X255:X257"/>
    <mergeCell ref="O255:O257"/>
    <mergeCell ref="P255:P257"/>
    <mergeCell ref="T255:T257"/>
    <mergeCell ref="R255:R257"/>
    <mergeCell ref="S255:S257"/>
    <mergeCell ref="A255:A257"/>
    <mergeCell ref="C255:C257"/>
    <mergeCell ref="D255:D257"/>
    <mergeCell ref="E255:E257"/>
    <mergeCell ref="F255:F257"/>
    <mergeCell ref="G255:G257"/>
    <mergeCell ref="H255:H257"/>
    <mergeCell ref="I255:I257"/>
    <mergeCell ref="J255:J257"/>
    <mergeCell ref="K255:K257"/>
    <mergeCell ref="L255:L257"/>
    <mergeCell ref="M255:M257"/>
    <mergeCell ref="N255:N257"/>
    <mergeCell ref="Q249:Q251"/>
    <mergeCell ref="U249:U251"/>
    <mergeCell ref="V249:V251"/>
    <mergeCell ref="W249:W251"/>
    <mergeCell ref="X249:X251"/>
    <mergeCell ref="O249:O251"/>
    <mergeCell ref="P249:P251"/>
    <mergeCell ref="T249:T251"/>
    <mergeCell ref="R249:R251"/>
    <mergeCell ref="S249:S251"/>
    <mergeCell ref="V246:V248"/>
    <mergeCell ref="W246:W248"/>
    <mergeCell ref="X246:X248"/>
    <mergeCell ref="F246:F248"/>
    <mergeCell ref="V252:V254"/>
    <mergeCell ref="W252:W254"/>
    <mergeCell ref="X252:X254"/>
    <mergeCell ref="T252:T254"/>
    <mergeCell ref="R252:R254"/>
    <mergeCell ref="Q252:Q254"/>
    <mergeCell ref="U252:U254"/>
    <mergeCell ref="S252:S254"/>
    <mergeCell ref="L252:L254"/>
    <mergeCell ref="M252:M254"/>
    <mergeCell ref="N252:N254"/>
    <mergeCell ref="O252:O254"/>
    <mergeCell ref="P252:P254"/>
    <mergeCell ref="G252:G254"/>
    <mergeCell ref="H252:H254"/>
    <mergeCell ref="I252:I254"/>
    <mergeCell ref="J252:J254"/>
    <mergeCell ref="K252:K254"/>
    <mergeCell ref="A249:A251"/>
    <mergeCell ref="C249:C251"/>
    <mergeCell ref="D249:D251"/>
    <mergeCell ref="E249:E251"/>
    <mergeCell ref="F249:F251"/>
    <mergeCell ref="G249:G251"/>
    <mergeCell ref="H249:H251"/>
    <mergeCell ref="I249:I251"/>
    <mergeCell ref="J249:J251"/>
    <mergeCell ref="K249:K251"/>
    <mergeCell ref="L249:L251"/>
    <mergeCell ref="M249:M251"/>
    <mergeCell ref="N249:N251"/>
    <mergeCell ref="T246:T248"/>
    <mergeCell ref="R246:R248"/>
    <mergeCell ref="Q246:Q248"/>
    <mergeCell ref="U246:U248"/>
    <mergeCell ref="S246:S248"/>
    <mergeCell ref="L246:L248"/>
    <mergeCell ref="M246:M248"/>
    <mergeCell ref="N246:N248"/>
    <mergeCell ref="O246:O248"/>
    <mergeCell ref="P246:P248"/>
    <mergeCell ref="G246:G248"/>
    <mergeCell ref="H246:H248"/>
    <mergeCell ref="I246:I248"/>
    <mergeCell ref="J246:J248"/>
    <mergeCell ref="K246:K248"/>
    <mergeCell ref="A246:A248"/>
    <mergeCell ref="C246:C248"/>
    <mergeCell ref="D246:D248"/>
    <mergeCell ref="E246:E248"/>
    <mergeCell ref="Q243:Q245"/>
    <mergeCell ref="U243:U245"/>
    <mergeCell ref="V243:V245"/>
    <mergeCell ref="W243:W245"/>
    <mergeCell ref="X243:X245"/>
    <mergeCell ref="O243:O245"/>
    <mergeCell ref="P243:P245"/>
    <mergeCell ref="T243:T245"/>
    <mergeCell ref="R243:R245"/>
    <mergeCell ref="S243:S245"/>
    <mergeCell ref="V240:V242"/>
    <mergeCell ref="W240:W242"/>
    <mergeCell ref="X240:X242"/>
    <mergeCell ref="A243:A245"/>
    <mergeCell ref="C243:C245"/>
    <mergeCell ref="D243:D245"/>
    <mergeCell ref="E243:E245"/>
    <mergeCell ref="F243:F245"/>
    <mergeCell ref="G243:G245"/>
    <mergeCell ref="H243:H245"/>
    <mergeCell ref="I243:I245"/>
    <mergeCell ref="J243:J245"/>
    <mergeCell ref="K243:K245"/>
    <mergeCell ref="L243:L245"/>
    <mergeCell ref="M243:M245"/>
    <mergeCell ref="N243:N245"/>
    <mergeCell ref="T240:T242"/>
    <mergeCell ref="R240:R242"/>
    <mergeCell ref="Q240:Q242"/>
    <mergeCell ref="U240:U242"/>
    <mergeCell ref="S240:S242"/>
    <mergeCell ref="L240:L242"/>
    <mergeCell ref="M240:M242"/>
    <mergeCell ref="N240:N242"/>
    <mergeCell ref="O240:O242"/>
    <mergeCell ref="P240:P242"/>
    <mergeCell ref="G240:G242"/>
    <mergeCell ref="H240:H242"/>
    <mergeCell ref="I240:I242"/>
    <mergeCell ref="J240:J242"/>
    <mergeCell ref="K240:K242"/>
    <mergeCell ref="A240:A242"/>
    <mergeCell ref="C240:C242"/>
    <mergeCell ref="D240:D242"/>
    <mergeCell ref="E240:E242"/>
    <mergeCell ref="F240:F242"/>
    <mergeCell ref="Q237:Q239"/>
    <mergeCell ref="U237:U239"/>
    <mergeCell ref="V237:V239"/>
    <mergeCell ref="B237:B239"/>
    <mergeCell ref="B240:B242"/>
    <mergeCell ref="W237:W239"/>
    <mergeCell ref="X237:X239"/>
    <mergeCell ref="O237:O239"/>
    <mergeCell ref="P237:P239"/>
    <mergeCell ref="T237:T239"/>
    <mergeCell ref="R237:R239"/>
    <mergeCell ref="S237:S239"/>
    <mergeCell ref="V234:V236"/>
    <mergeCell ref="W234:W236"/>
    <mergeCell ref="X234:X236"/>
    <mergeCell ref="A237:A239"/>
    <mergeCell ref="C237:C239"/>
    <mergeCell ref="D237:D239"/>
    <mergeCell ref="E237:E239"/>
    <mergeCell ref="F237:F239"/>
    <mergeCell ref="G237:G239"/>
    <mergeCell ref="H237:H239"/>
    <mergeCell ref="I237:I239"/>
    <mergeCell ref="J237:J239"/>
    <mergeCell ref="K237:K239"/>
    <mergeCell ref="L237:L239"/>
    <mergeCell ref="M237:M239"/>
    <mergeCell ref="N237:N239"/>
    <mergeCell ref="T234:T236"/>
    <mergeCell ref="R234:R236"/>
    <mergeCell ref="Q234:Q236"/>
    <mergeCell ref="U234:U236"/>
    <mergeCell ref="S234:S236"/>
    <mergeCell ref="L234:L236"/>
    <mergeCell ref="M234:M236"/>
    <mergeCell ref="N234:N236"/>
    <mergeCell ref="O234:O236"/>
    <mergeCell ref="P234:P236"/>
    <mergeCell ref="G234:G236"/>
    <mergeCell ref="H234:H236"/>
    <mergeCell ref="I234:I236"/>
    <mergeCell ref="J234:J236"/>
    <mergeCell ref="K234:K236"/>
    <mergeCell ref="A234:A236"/>
    <mergeCell ref="C234:C236"/>
    <mergeCell ref="D234:D236"/>
    <mergeCell ref="E234:E236"/>
    <mergeCell ref="F234:F236"/>
    <mergeCell ref="Q231:Q233"/>
    <mergeCell ref="U231:U233"/>
    <mergeCell ref="V231:V233"/>
    <mergeCell ref="W231:W233"/>
    <mergeCell ref="X231:X233"/>
    <mergeCell ref="O231:O233"/>
    <mergeCell ref="P231:P233"/>
    <mergeCell ref="T231:T233"/>
    <mergeCell ref="R231:R233"/>
    <mergeCell ref="S231:S233"/>
    <mergeCell ref="A231:A233"/>
    <mergeCell ref="C231:C233"/>
    <mergeCell ref="D231:D233"/>
    <mergeCell ref="E231:E233"/>
    <mergeCell ref="F231:F233"/>
    <mergeCell ref="G231:G233"/>
    <mergeCell ref="H231:H233"/>
    <mergeCell ref="I231:I233"/>
    <mergeCell ref="J231:J233"/>
    <mergeCell ref="K231:K233"/>
    <mergeCell ref="L231:L233"/>
    <mergeCell ref="M231:M233"/>
    <mergeCell ref="N231:N233"/>
    <mergeCell ref="T228:T230"/>
    <mergeCell ref="R228:R230"/>
    <mergeCell ref="Q228:Q230"/>
    <mergeCell ref="U228:U230"/>
    <mergeCell ref="S228:S230"/>
    <mergeCell ref="L228:L230"/>
    <mergeCell ref="M228:M230"/>
    <mergeCell ref="N228:N230"/>
    <mergeCell ref="O228:O230"/>
    <mergeCell ref="P228:P230"/>
    <mergeCell ref="G228:G230"/>
    <mergeCell ref="H228:H230"/>
    <mergeCell ref="I228:I230"/>
    <mergeCell ref="J228:J230"/>
    <mergeCell ref="K228:K230"/>
    <mergeCell ref="A228:A230"/>
    <mergeCell ref="C228:C230"/>
    <mergeCell ref="D228:D230"/>
    <mergeCell ref="E228:E230"/>
    <mergeCell ref="F228:F230"/>
    <mergeCell ref="Q225:Q227"/>
    <mergeCell ref="U225:U227"/>
    <mergeCell ref="V225:V227"/>
    <mergeCell ref="W225:W227"/>
    <mergeCell ref="X225:X227"/>
    <mergeCell ref="O225:O227"/>
    <mergeCell ref="P225:P227"/>
    <mergeCell ref="T225:T227"/>
    <mergeCell ref="R225:R227"/>
    <mergeCell ref="S225:S227"/>
    <mergeCell ref="V222:V224"/>
    <mergeCell ref="W222:W224"/>
    <mergeCell ref="X222:X224"/>
    <mergeCell ref="F222:F224"/>
    <mergeCell ref="V228:V230"/>
    <mergeCell ref="W228:W230"/>
    <mergeCell ref="X228:X230"/>
    <mergeCell ref="A225:A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K225:K227"/>
    <mergeCell ref="L225:L227"/>
    <mergeCell ref="M225:M227"/>
    <mergeCell ref="N225:N227"/>
    <mergeCell ref="T222:T224"/>
    <mergeCell ref="R222:R224"/>
    <mergeCell ref="Q222:Q224"/>
    <mergeCell ref="U222:U224"/>
    <mergeCell ref="S222:S224"/>
    <mergeCell ref="L222:L224"/>
    <mergeCell ref="M222:M224"/>
    <mergeCell ref="N222:N224"/>
    <mergeCell ref="O222:O224"/>
    <mergeCell ref="P222:P224"/>
    <mergeCell ref="G222:G224"/>
    <mergeCell ref="H222:H224"/>
    <mergeCell ref="I222:I224"/>
    <mergeCell ref="J222:J224"/>
    <mergeCell ref="K222:K224"/>
    <mergeCell ref="A222:A224"/>
    <mergeCell ref="C222:C224"/>
    <mergeCell ref="D222:D224"/>
    <mergeCell ref="E222:E224"/>
    <mergeCell ref="Q219:Q221"/>
    <mergeCell ref="U219:U221"/>
    <mergeCell ref="V219:V221"/>
    <mergeCell ref="W219:W221"/>
    <mergeCell ref="X219:X221"/>
    <mergeCell ref="O219:O221"/>
    <mergeCell ref="P219:P221"/>
    <mergeCell ref="T219:T221"/>
    <mergeCell ref="R219:R221"/>
    <mergeCell ref="S219:S221"/>
    <mergeCell ref="V216:V218"/>
    <mergeCell ref="W216:W218"/>
    <mergeCell ref="X216:X218"/>
    <mergeCell ref="A219:A221"/>
    <mergeCell ref="C219:C221"/>
    <mergeCell ref="D219:D221"/>
    <mergeCell ref="E219:E221"/>
    <mergeCell ref="F219:F221"/>
    <mergeCell ref="G219:G221"/>
    <mergeCell ref="H219:H221"/>
    <mergeCell ref="I219:I221"/>
    <mergeCell ref="J219:J221"/>
    <mergeCell ref="K219:K221"/>
    <mergeCell ref="L219:L221"/>
    <mergeCell ref="M219:M221"/>
    <mergeCell ref="N219:N221"/>
    <mergeCell ref="T216:T218"/>
    <mergeCell ref="R216:R218"/>
    <mergeCell ref="Q216:Q218"/>
    <mergeCell ref="U216:U218"/>
    <mergeCell ref="S216:S218"/>
    <mergeCell ref="L216:L218"/>
    <mergeCell ref="M216:M218"/>
    <mergeCell ref="N216:N218"/>
    <mergeCell ref="O216:O218"/>
    <mergeCell ref="P216:P218"/>
    <mergeCell ref="G216:G218"/>
    <mergeCell ref="H216:H218"/>
    <mergeCell ref="I216:I218"/>
    <mergeCell ref="J216:J218"/>
    <mergeCell ref="K216:K218"/>
    <mergeCell ref="A216:A218"/>
    <mergeCell ref="C216:C218"/>
    <mergeCell ref="D216:D218"/>
    <mergeCell ref="E216:E218"/>
    <mergeCell ref="F216:F218"/>
    <mergeCell ref="Q213:Q215"/>
    <mergeCell ref="U213:U215"/>
    <mergeCell ref="V213:V215"/>
    <mergeCell ref="W213:W215"/>
    <mergeCell ref="X213:X215"/>
    <mergeCell ref="O213:O215"/>
    <mergeCell ref="P213:P215"/>
    <mergeCell ref="T213:T215"/>
    <mergeCell ref="R213:R215"/>
    <mergeCell ref="S213:S215"/>
    <mergeCell ref="V210:V212"/>
    <mergeCell ref="W210:W212"/>
    <mergeCell ref="X210:X212"/>
    <mergeCell ref="A213:A215"/>
    <mergeCell ref="C213:C215"/>
    <mergeCell ref="D213:D215"/>
    <mergeCell ref="E213:E215"/>
    <mergeCell ref="F213:F215"/>
    <mergeCell ref="G213:G215"/>
    <mergeCell ref="H213:H215"/>
    <mergeCell ref="I213:I215"/>
    <mergeCell ref="J213:J215"/>
    <mergeCell ref="K213:K215"/>
    <mergeCell ref="L213:L215"/>
    <mergeCell ref="M213:M215"/>
    <mergeCell ref="N213:N215"/>
    <mergeCell ref="T210:T212"/>
    <mergeCell ref="R210:R212"/>
    <mergeCell ref="Q210:Q212"/>
    <mergeCell ref="U210:U212"/>
    <mergeCell ref="S210:S212"/>
    <mergeCell ref="L210:L212"/>
    <mergeCell ref="M210:M212"/>
    <mergeCell ref="N210:N212"/>
    <mergeCell ref="O210:O212"/>
    <mergeCell ref="P210:P212"/>
    <mergeCell ref="G210:G212"/>
    <mergeCell ref="H210:H212"/>
    <mergeCell ref="I210:I212"/>
    <mergeCell ref="J210:J212"/>
    <mergeCell ref="K210:K212"/>
    <mergeCell ref="A210:A212"/>
    <mergeCell ref="C210:C212"/>
    <mergeCell ref="D210:D212"/>
    <mergeCell ref="E210:E212"/>
    <mergeCell ref="F210:F212"/>
    <mergeCell ref="Q207:Q209"/>
    <mergeCell ref="U207:U209"/>
    <mergeCell ref="V207:V209"/>
    <mergeCell ref="A204:A206"/>
    <mergeCell ref="C204:C206"/>
    <mergeCell ref="D204:D206"/>
    <mergeCell ref="E204:E206"/>
    <mergeCell ref="F204:F206"/>
    <mergeCell ref="W207:W209"/>
    <mergeCell ref="X207:X209"/>
    <mergeCell ref="O207:O209"/>
    <mergeCell ref="P207:P209"/>
    <mergeCell ref="T207:T209"/>
    <mergeCell ref="R207:R209"/>
    <mergeCell ref="S207:S209"/>
    <mergeCell ref="A207:A209"/>
    <mergeCell ref="C207:C209"/>
    <mergeCell ref="D207:D209"/>
    <mergeCell ref="E207:E209"/>
    <mergeCell ref="F207:F209"/>
    <mergeCell ref="G207:G209"/>
    <mergeCell ref="H207:H209"/>
    <mergeCell ref="I207:I209"/>
    <mergeCell ref="J207:J209"/>
    <mergeCell ref="K207:K209"/>
    <mergeCell ref="L207:L209"/>
    <mergeCell ref="M207:M209"/>
    <mergeCell ref="N207:N209"/>
    <mergeCell ref="Q201:Q203"/>
    <mergeCell ref="U201:U203"/>
    <mergeCell ref="V201:V203"/>
    <mergeCell ref="W201:W203"/>
    <mergeCell ref="X201:X203"/>
    <mergeCell ref="O201:O203"/>
    <mergeCell ref="P201:P203"/>
    <mergeCell ref="T201:T203"/>
    <mergeCell ref="R201:R203"/>
    <mergeCell ref="S201:S203"/>
    <mergeCell ref="V198:V200"/>
    <mergeCell ref="W198:W200"/>
    <mergeCell ref="X198:X200"/>
    <mergeCell ref="F198:F200"/>
    <mergeCell ref="V204:V206"/>
    <mergeCell ref="W204:W206"/>
    <mergeCell ref="X204:X206"/>
    <mergeCell ref="T204:T206"/>
    <mergeCell ref="R204:R206"/>
    <mergeCell ref="Q204:Q206"/>
    <mergeCell ref="U204:U206"/>
    <mergeCell ref="S204:S206"/>
    <mergeCell ref="L204:L206"/>
    <mergeCell ref="M204:M206"/>
    <mergeCell ref="N204:N206"/>
    <mergeCell ref="O204:O206"/>
    <mergeCell ref="P204:P206"/>
    <mergeCell ref="G204:G206"/>
    <mergeCell ref="H204:H206"/>
    <mergeCell ref="I204:I206"/>
    <mergeCell ref="J204:J206"/>
    <mergeCell ref="K204:K206"/>
    <mergeCell ref="A201:A203"/>
    <mergeCell ref="C201:C203"/>
    <mergeCell ref="D201:D203"/>
    <mergeCell ref="E201:E203"/>
    <mergeCell ref="F201:F203"/>
    <mergeCell ref="G201:G203"/>
    <mergeCell ref="H201:H203"/>
    <mergeCell ref="I201:I203"/>
    <mergeCell ref="J201:J203"/>
    <mergeCell ref="K201:K203"/>
    <mergeCell ref="L201:L203"/>
    <mergeCell ref="M201:M203"/>
    <mergeCell ref="N201:N203"/>
    <mergeCell ref="T198:T200"/>
    <mergeCell ref="R198:R200"/>
    <mergeCell ref="Q198:Q200"/>
    <mergeCell ref="U198:U200"/>
    <mergeCell ref="S198:S200"/>
    <mergeCell ref="L198:L200"/>
    <mergeCell ref="M198:M200"/>
    <mergeCell ref="N198:N200"/>
    <mergeCell ref="O198:O200"/>
    <mergeCell ref="P198:P200"/>
    <mergeCell ref="G198:G200"/>
    <mergeCell ref="H198:H200"/>
    <mergeCell ref="I198:I200"/>
    <mergeCell ref="J198:J200"/>
    <mergeCell ref="K198:K200"/>
    <mergeCell ref="A198:A200"/>
    <mergeCell ref="C198:C200"/>
    <mergeCell ref="D198:D200"/>
    <mergeCell ref="E198:E200"/>
    <mergeCell ref="Q195:Q197"/>
    <mergeCell ref="U195:U197"/>
    <mergeCell ref="V195:V197"/>
    <mergeCell ref="W195:W197"/>
    <mergeCell ref="X195:X197"/>
    <mergeCell ref="O195:O197"/>
    <mergeCell ref="P195:P197"/>
    <mergeCell ref="T195:T197"/>
    <mergeCell ref="R195:R197"/>
    <mergeCell ref="S195:S197"/>
    <mergeCell ref="V192:V194"/>
    <mergeCell ref="W192:W194"/>
    <mergeCell ref="X192:X194"/>
    <mergeCell ref="A195:A197"/>
    <mergeCell ref="C195:C197"/>
    <mergeCell ref="D195:D197"/>
    <mergeCell ref="E195:E197"/>
    <mergeCell ref="F195:F197"/>
    <mergeCell ref="G195:G197"/>
    <mergeCell ref="H195:H197"/>
    <mergeCell ref="I195:I197"/>
    <mergeCell ref="J195:J197"/>
    <mergeCell ref="K195:K197"/>
    <mergeCell ref="L195:L197"/>
    <mergeCell ref="M195:M197"/>
    <mergeCell ref="N195:N197"/>
    <mergeCell ref="T192:T194"/>
    <mergeCell ref="R192:R194"/>
    <mergeCell ref="Q192:Q194"/>
    <mergeCell ref="U192:U194"/>
    <mergeCell ref="S192:S194"/>
    <mergeCell ref="L192:L194"/>
    <mergeCell ref="M192:M194"/>
    <mergeCell ref="N192:N194"/>
    <mergeCell ref="O192:O194"/>
    <mergeCell ref="P192:P194"/>
    <mergeCell ref="G192:G194"/>
    <mergeCell ref="H192:H194"/>
    <mergeCell ref="I192:I194"/>
    <mergeCell ref="J192:J194"/>
    <mergeCell ref="K192:K194"/>
    <mergeCell ref="A192:A194"/>
    <mergeCell ref="C192:C194"/>
    <mergeCell ref="D192:D194"/>
    <mergeCell ref="E192:E194"/>
    <mergeCell ref="F192:F194"/>
    <mergeCell ref="Q189:Q191"/>
    <mergeCell ref="U189:U191"/>
    <mergeCell ref="V189:V191"/>
    <mergeCell ref="B189:B191"/>
    <mergeCell ref="B192:B194"/>
    <mergeCell ref="W189:W191"/>
    <mergeCell ref="X189:X191"/>
    <mergeCell ref="O189:O191"/>
    <mergeCell ref="P189:P191"/>
    <mergeCell ref="T189:T191"/>
    <mergeCell ref="R189:R191"/>
    <mergeCell ref="S189:S191"/>
    <mergeCell ref="V186:V188"/>
    <mergeCell ref="W186:W188"/>
    <mergeCell ref="X186:X188"/>
    <mergeCell ref="A189:A191"/>
    <mergeCell ref="C189:C191"/>
    <mergeCell ref="D189:D191"/>
    <mergeCell ref="E189:E191"/>
    <mergeCell ref="F189:F191"/>
    <mergeCell ref="G189:G191"/>
    <mergeCell ref="H189:H191"/>
    <mergeCell ref="I189:I191"/>
    <mergeCell ref="J189:J191"/>
    <mergeCell ref="K189:K191"/>
    <mergeCell ref="L189:L191"/>
    <mergeCell ref="M189:M191"/>
    <mergeCell ref="N189:N191"/>
    <mergeCell ref="T186:T188"/>
    <mergeCell ref="R186:R188"/>
    <mergeCell ref="Q186:Q188"/>
    <mergeCell ref="U186:U188"/>
    <mergeCell ref="S186:S188"/>
    <mergeCell ref="L186:L188"/>
    <mergeCell ref="M186:M188"/>
    <mergeCell ref="N186:N188"/>
    <mergeCell ref="O186:O188"/>
    <mergeCell ref="P186:P188"/>
    <mergeCell ref="G186:G188"/>
    <mergeCell ref="H186:H188"/>
    <mergeCell ref="I186:I188"/>
    <mergeCell ref="J186:J188"/>
    <mergeCell ref="K186:K188"/>
    <mergeCell ref="A186:A188"/>
    <mergeCell ref="C186:C188"/>
    <mergeCell ref="D186:D188"/>
    <mergeCell ref="E186:E188"/>
    <mergeCell ref="F186:F188"/>
    <mergeCell ref="Q183:Q185"/>
    <mergeCell ref="U183:U185"/>
    <mergeCell ref="V183:V185"/>
    <mergeCell ref="W183:W185"/>
    <mergeCell ref="X183:X185"/>
    <mergeCell ref="O183:O185"/>
    <mergeCell ref="P183:P185"/>
    <mergeCell ref="T183:T185"/>
    <mergeCell ref="R183:R185"/>
    <mergeCell ref="S183:S185"/>
    <mergeCell ref="A183:A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K183:K185"/>
    <mergeCell ref="L183:L185"/>
    <mergeCell ref="M183:M185"/>
    <mergeCell ref="N183:N185"/>
    <mergeCell ref="T180:T182"/>
    <mergeCell ref="R180:R182"/>
    <mergeCell ref="Q180:Q182"/>
    <mergeCell ref="U180:U182"/>
    <mergeCell ref="S180:S182"/>
    <mergeCell ref="L180:L182"/>
    <mergeCell ref="M180:M182"/>
    <mergeCell ref="N180:N182"/>
    <mergeCell ref="O180:O182"/>
    <mergeCell ref="P180:P182"/>
    <mergeCell ref="G180:G182"/>
    <mergeCell ref="H180:H182"/>
    <mergeCell ref="I180:I182"/>
    <mergeCell ref="J180:J182"/>
    <mergeCell ref="K180:K182"/>
    <mergeCell ref="A180:A182"/>
    <mergeCell ref="C180:C182"/>
    <mergeCell ref="D180:D182"/>
    <mergeCell ref="E180:E182"/>
    <mergeCell ref="F180:F182"/>
    <mergeCell ref="Q177:Q179"/>
    <mergeCell ref="U177:U179"/>
    <mergeCell ref="V177:V179"/>
    <mergeCell ref="W177:W179"/>
    <mergeCell ref="X177:X179"/>
    <mergeCell ref="O177:O179"/>
    <mergeCell ref="P177:P179"/>
    <mergeCell ref="T177:T179"/>
    <mergeCell ref="R177:R179"/>
    <mergeCell ref="S177:S179"/>
    <mergeCell ref="V174:V176"/>
    <mergeCell ref="W174:W176"/>
    <mergeCell ref="X174:X176"/>
    <mergeCell ref="F174:F176"/>
    <mergeCell ref="V180:V182"/>
    <mergeCell ref="W180:W182"/>
    <mergeCell ref="X180:X182"/>
    <mergeCell ref="A177:A179"/>
    <mergeCell ref="C177:C179"/>
    <mergeCell ref="D177:D179"/>
    <mergeCell ref="E177:E179"/>
    <mergeCell ref="F177:F179"/>
    <mergeCell ref="G177:G179"/>
    <mergeCell ref="H177:H179"/>
    <mergeCell ref="I177:I179"/>
    <mergeCell ref="J177:J179"/>
    <mergeCell ref="K177:K179"/>
    <mergeCell ref="L177:L179"/>
    <mergeCell ref="M177:M179"/>
    <mergeCell ref="N177:N179"/>
    <mergeCell ref="T174:T176"/>
    <mergeCell ref="R174:R176"/>
    <mergeCell ref="Q174:Q176"/>
    <mergeCell ref="U174:U176"/>
    <mergeCell ref="S174:S176"/>
    <mergeCell ref="L174:L176"/>
    <mergeCell ref="M174:M176"/>
    <mergeCell ref="N174:N176"/>
    <mergeCell ref="O174:O176"/>
    <mergeCell ref="P174:P176"/>
    <mergeCell ref="G174:G176"/>
    <mergeCell ref="H174:H176"/>
    <mergeCell ref="I174:I176"/>
    <mergeCell ref="J174:J176"/>
    <mergeCell ref="K174:K176"/>
    <mergeCell ref="A174:A176"/>
    <mergeCell ref="C174:C176"/>
    <mergeCell ref="D174:D176"/>
    <mergeCell ref="E174:E176"/>
    <mergeCell ref="Q171:Q173"/>
    <mergeCell ref="U171:U173"/>
    <mergeCell ref="V171:V173"/>
    <mergeCell ref="W171:W173"/>
    <mergeCell ref="X171:X173"/>
    <mergeCell ref="O171:O173"/>
    <mergeCell ref="P171:P173"/>
    <mergeCell ref="T171:T173"/>
    <mergeCell ref="R171:R173"/>
    <mergeCell ref="S171:S173"/>
    <mergeCell ref="V168:V170"/>
    <mergeCell ref="W168:W170"/>
    <mergeCell ref="X168:X170"/>
    <mergeCell ref="A171:A173"/>
    <mergeCell ref="C171:C173"/>
    <mergeCell ref="D171:D173"/>
    <mergeCell ref="E171:E173"/>
    <mergeCell ref="F171:F173"/>
    <mergeCell ref="G171:G173"/>
    <mergeCell ref="H171:H173"/>
    <mergeCell ref="I171:I173"/>
    <mergeCell ref="J171:J173"/>
    <mergeCell ref="K171:K173"/>
    <mergeCell ref="L171:L173"/>
    <mergeCell ref="M171:M173"/>
    <mergeCell ref="N171:N173"/>
    <mergeCell ref="T168:T170"/>
    <mergeCell ref="R168:R170"/>
    <mergeCell ref="Q168:Q170"/>
    <mergeCell ref="U168:U170"/>
    <mergeCell ref="S168:S170"/>
    <mergeCell ref="L168:L170"/>
    <mergeCell ref="M168:M170"/>
    <mergeCell ref="N168:N170"/>
    <mergeCell ref="O168:O170"/>
    <mergeCell ref="P168:P170"/>
    <mergeCell ref="G168:G170"/>
    <mergeCell ref="H168:H170"/>
    <mergeCell ref="I168:I170"/>
    <mergeCell ref="J168:J170"/>
    <mergeCell ref="K168:K170"/>
    <mergeCell ref="A168:A170"/>
    <mergeCell ref="C168:C170"/>
    <mergeCell ref="D168:D170"/>
    <mergeCell ref="E168:E170"/>
    <mergeCell ref="F168:F170"/>
    <mergeCell ref="Q165:Q167"/>
    <mergeCell ref="U165:U167"/>
    <mergeCell ref="V165:V167"/>
    <mergeCell ref="W165:W167"/>
    <mergeCell ref="X165:X167"/>
    <mergeCell ref="O165:O167"/>
    <mergeCell ref="P165:P167"/>
    <mergeCell ref="T165:T167"/>
    <mergeCell ref="R165:R167"/>
    <mergeCell ref="S165:S167"/>
    <mergeCell ref="V162:V164"/>
    <mergeCell ref="W162:W164"/>
    <mergeCell ref="X162:X164"/>
    <mergeCell ref="A165:A167"/>
    <mergeCell ref="C165:C167"/>
    <mergeCell ref="D165:D167"/>
    <mergeCell ref="E165:E167"/>
    <mergeCell ref="F165:F167"/>
    <mergeCell ref="G165:G167"/>
    <mergeCell ref="H165:H167"/>
    <mergeCell ref="I165:I167"/>
    <mergeCell ref="J165:J167"/>
    <mergeCell ref="K165:K167"/>
    <mergeCell ref="L165:L167"/>
    <mergeCell ref="M165:M167"/>
    <mergeCell ref="N165:N167"/>
    <mergeCell ref="T162:T164"/>
    <mergeCell ref="R162:R164"/>
    <mergeCell ref="Q162:Q164"/>
    <mergeCell ref="U162:U164"/>
    <mergeCell ref="S162:S164"/>
    <mergeCell ref="L162:L164"/>
    <mergeCell ref="M162:M164"/>
    <mergeCell ref="N162:N164"/>
    <mergeCell ref="O162:O164"/>
    <mergeCell ref="P162:P164"/>
    <mergeCell ref="G162:G164"/>
    <mergeCell ref="H162:H164"/>
    <mergeCell ref="I162:I164"/>
    <mergeCell ref="J162:J164"/>
    <mergeCell ref="K162:K164"/>
    <mergeCell ref="A162:A164"/>
    <mergeCell ref="C162:C164"/>
    <mergeCell ref="D162:D164"/>
    <mergeCell ref="E162:E164"/>
    <mergeCell ref="F162:F164"/>
    <mergeCell ref="Q159:Q161"/>
    <mergeCell ref="U159:U161"/>
    <mergeCell ref="V159:V161"/>
    <mergeCell ref="A156:A158"/>
    <mergeCell ref="C156:C158"/>
    <mergeCell ref="D156:D158"/>
    <mergeCell ref="E156:E158"/>
    <mergeCell ref="F156:F158"/>
    <mergeCell ref="W159:W161"/>
    <mergeCell ref="X159:X161"/>
    <mergeCell ref="O159:O161"/>
    <mergeCell ref="P159:P161"/>
    <mergeCell ref="T159:T161"/>
    <mergeCell ref="R159:R161"/>
    <mergeCell ref="S159:S161"/>
    <mergeCell ref="A159:A161"/>
    <mergeCell ref="C159:C161"/>
    <mergeCell ref="D159:D161"/>
    <mergeCell ref="E159:E161"/>
    <mergeCell ref="F159:F161"/>
    <mergeCell ref="G159:G161"/>
    <mergeCell ref="H159:H161"/>
    <mergeCell ref="I159:I161"/>
    <mergeCell ref="J159:J161"/>
    <mergeCell ref="K159:K161"/>
    <mergeCell ref="L159:L161"/>
    <mergeCell ref="M159:M161"/>
    <mergeCell ref="N159:N161"/>
    <mergeCell ref="Q153:Q155"/>
    <mergeCell ref="U153:U155"/>
    <mergeCell ref="V153:V155"/>
    <mergeCell ref="W153:W155"/>
    <mergeCell ref="X153:X155"/>
    <mergeCell ref="O153:O155"/>
    <mergeCell ref="P153:P155"/>
    <mergeCell ref="T153:T155"/>
    <mergeCell ref="R153:R155"/>
    <mergeCell ref="S153:S155"/>
    <mergeCell ref="V150:V152"/>
    <mergeCell ref="W150:W152"/>
    <mergeCell ref="X150:X152"/>
    <mergeCell ref="F150:F152"/>
    <mergeCell ref="V156:V158"/>
    <mergeCell ref="W156:W158"/>
    <mergeCell ref="X156:X158"/>
    <mergeCell ref="T156:T158"/>
    <mergeCell ref="R156:R158"/>
    <mergeCell ref="Q156:Q158"/>
    <mergeCell ref="U156:U158"/>
    <mergeCell ref="S156:S158"/>
    <mergeCell ref="L156:L158"/>
    <mergeCell ref="M156:M158"/>
    <mergeCell ref="N156:N158"/>
    <mergeCell ref="O156:O158"/>
    <mergeCell ref="P156:P158"/>
    <mergeCell ref="G156:G158"/>
    <mergeCell ref="H156:H158"/>
    <mergeCell ref="I156:I158"/>
    <mergeCell ref="J156:J158"/>
    <mergeCell ref="K156:K158"/>
    <mergeCell ref="A153:A155"/>
    <mergeCell ref="C153:C155"/>
    <mergeCell ref="D153:D155"/>
    <mergeCell ref="E153:E155"/>
    <mergeCell ref="F153:F155"/>
    <mergeCell ref="G153:G155"/>
    <mergeCell ref="H153:H155"/>
    <mergeCell ref="I153:I155"/>
    <mergeCell ref="J153:J155"/>
    <mergeCell ref="K153:K155"/>
    <mergeCell ref="L153:L155"/>
    <mergeCell ref="M153:M155"/>
    <mergeCell ref="N153:N155"/>
    <mergeCell ref="T150:T152"/>
    <mergeCell ref="R150:R152"/>
    <mergeCell ref="Q150:Q152"/>
    <mergeCell ref="U150:U152"/>
    <mergeCell ref="S150:S152"/>
    <mergeCell ref="L150:L152"/>
    <mergeCell ref="M150:M152"/>
    <mergeCell ref="N150:N152"/>
    <mergeCell ref="O150:O152"/>
    <mergeCell ref="P150:P152"/>
    <mergeCell ref="G150:G152"/>
    <mergeCell ref="H150:H152"/>
    <mergeCell ref="I150:I152"/>
    <mergeCell ref="J150:J152"/>
    <mergeCell ref="K150:K152"/>
    <mergeCell ref="A150:A152"/>
    <mergeCell ref="C150:C152"/>
    <mergeCell ref="D150:D152"/>
    <mergeCell ref="E150:E152"/>
    <mergeCell ref="Q147:Q149"/>
    <mergeCell ref="U147:U149"/>
    <mergeCell ref="V147:V149"/>
    <mergeCell ref="W147:W149"/>
    <mergeCell ref="X147:X149"/>
    <mergeCell ref="O147:O149"/>
    <mergeCell ref="P147:P149"/>
    <mergeCell ref="T147:T149"/>
    <mergeCell ref="R147:R149"/>
    <mergeCell ref="S147:S149"/>
    <mergeCell ref="V144:V146"/>
    <mergeCell ref="W144:W146"/>
    <mergeCell ref="X144:X146"/>
    <mergeCell ref="A147:A149"/>
    <mergeCell ref="C147:C149"/>
    <mergeCell ref="D147:D149"/>
    <mergeCell ref="E147:E149"/>
    <mergeCell ref="F147:F149"/>
    <mergeCell ref="G147:G149"/>
    <mergeCell ref="H147:H149"/>
    <mergeCell ref="I147:I149"/>
    <mergeCell ref="J147:J149"/>
    <mergeCell ref="K147:K149"/>
    <mergeCell ref="L147:L149"/>
    <mergeCell ref="M147:M149"/>
    <mergeCell ref="N147:N149"/>
    <mergeCell ref="T144:T146"/>
    <mergeCell ref="R144:R146"/>
    <mergeCell ref="Q144:Q146"/>
    <mergeCell ref="U144:U146"/>
    <mergeCell ref="S144:S146"/>
    <mergeCell ref="L144:L146"/>
    <mergeCell ref="M144:M146"/>
    <mergeCell ref="N144:N146"/>
    <mergeCell ref="O144:O146"/>
    <mergeCell ref="P144:P146"/>
    <mergeCell ref="G144:G146"/>
    <mergeCell ref="H144:H146"/>
    <mergeCell ref="I144:I146"/>
    <mergeCell ref="J144:J146"/>
    <mergeCell ref="K144:K146"/>
    <mergeCell ref="A144:A146"/>
    <mergeCell ref="C144:C146"/>
    <mergeCell ref="D144:D146"/>
    <mergeCell ref="E144:E146"/>
    <mergeCell ref="F144:F146"/>
    <mergeCell ref="Q141:Q143"/>
    <mergeCell ref="U141:U143"/>
    <mergeCell ref="V141:V143"/>
    <mergeCell ref="W141:W143"/>
    <mergeCell ref="X141:X143"/>
    <mergeCell ref="O141:O143"/>
    <mergeCell ref="P141:P143"/>
    <mergeCell ref="T141:T143"/>
    <mergeCell ref="R141:R143"/>
    <mergeCell ref="S141:S143"/>
    <mergeCell ref="V138:V140"/>
    <mergeCell ref="W138:W140"/>
    <mergeCell ref="X138:X140"/>
    <mergeCell ref="A141:A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K141:K143"/>
    <mergeCell ref="L141:L143"/>
    <mergeCell ref="M141:M143"/>
    <mergeCell ref="N141:N143"/>
    <mergeCell ref="T138:T140"/>
    <mergeCell ref="R138:R140"/>
    <mergeCell ref="Q138:Q140"/>
    <mergeCell ref="U138:U140"/>
    <mergeCell ref="S138:S140"/>
    <mergeCell ref="L138:L140"/>
    <mergeCell ref="M138:M140"/>
    <mergeCell ref="N138:N140"/>
    <mergeCell ref="O138:O140"/>
    <mergeCell ref="P138:P140"/>
    <mergeCell ref="G138:G140"/>
    <mergeCell ref="H138:H140"/>
    <mergeCell ref="I138:I140"/>
    <mergeCell ref="J138:J140"/>
    <mergeCell ref="K138:K140"/>
    <mergeCell ref="A138:A140"/>
    <mergeCell ref="C138:C140"/>
    <mergeCell ref="D138:D140"/>
    <mergeCell ref="E138:E140"/>
    <mergeCell ref="F138:F140"/>
    <mergeCell ref="Q135:Q137"/>
    <mergeCell ref="U135:U137"/>
    <mergeCell ref="V135:V137"/>
    <mergeCell ref="W135:W137"/>
    <mergeCell ref="X135:X137"/>
    <mergeCell ref="O135:O137"/>
    <mergeCell ref="P135:P137"/>
    <mergeCell ref="T135:T137"/>
    <mergeCell ref="R135:R137"/>
    <mergeCell ref="S135:S137"/>
    <mergeCell ref="A135:A137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K135:K137"/>
    <mergeCell ref="L135:L137"/>
    <mergeCell ref="M135:M137"/>
    <mergeCell ref="N135:N137"/>
    <mergeCell ref="T132:T134"/>
    <mergeCell ref="R132:R134"/>
    <mergeCell ref="Q132:Q134"/>
    <mergeCell ref="U132:U134"/>
    <mergeCell ref="S132:S134"/>
    <mergeCell ref="L132:L134"/>
    <mergeCell ref="M132:M134"/>
    <mergeCell ref="N132:N134"/>
    <mergeCell ref="O132:O134"/>
    <mergeCell ref="P132:P134"/>
    <mergeCell ref="G132:G134"/>
    <mergeCell ref="H132:H134"/>
    <mergeCell ref="I132:I134"/>
    <mergeCell ref="J132:J134"/>
    <mergeCell ref="K132:K134"/>
    <mergeCell ref="A132:A134"/>
    <mergeCell ref="C132:C134"/>
    <mergeCell ref="D132:D134"/>
    <mergeCell ref="E132:E134"/>
    <mergeCell ref="F132:F134"/>
    <mergeCell ref="Q129:Q131"/>
    <mergeCell ref="U129:U131"/>
    <mergeCell ref="V129:V131"/>
    <mergeCell ref="W129:W131"/>
    <mergeCell ref="X129:X131"/>
    <mergeCell ref="O129:O131"/>
    <mergeCell ref="P129:P131"/>
    <mergeCell ref="T129:T131"/>
    <mergeCell ref="R129:R131"/>
    <mergeCell ref="S129:S131"/>
    <mergeCell ref="V126:V128"/>
    <mergeCell ref="W126:W128"/>
    <mergeCell ref="X126:X128"/>
    <mergeCell ref="F126:F128"/>
    <mergeCell ref="V132:V134"/>
    <mergeCell ref="W132:W134"/>
    <mergeCell ref="X132:X134"/>
    <mergeCell ref="A129:A131"/>
    <mergeCell ref="C129:C131"/>
    <mergeCell ref="D129:D131"/>
    <mergeCell ref="E129:E131"/>
    <mergeCell ref="F129:F131"/>
    <mergeCell ref="G129:G131"/>
    <mergeCell ref="H129:H131"/>
    <mergeCell ref="I129:I131"/>
    <mergeCell ref="J129:J131"/>
    <mergeCell ref="K129:K131"/>
    <mergeCell ref="L129:L131"/>
    <mergeCell ref="M129:M131"/>
    <mergeCell ref="N129:N131"/>
    <mergeCell ref="T126:T128"/>
    <mergeCell ref="R126:R128"/>
    <mergeCell ref="Q126:Q128"/>
    <mergeCell ref="U126:U128"/>
    <mergeCell ref="S126:S128"/>
    <mergeCell ref="L126:L128"/>
    <mergeCell ref="M126:M128"/>
    <mergeCell ref="N126:N128"/>
    <mergeCell ref="O126:O128"/>
    <mergeCell ref="P126:P128"/>
    <mergeCell ref="G126:G128"/>
    <mergeCell ref="H126:H128"/>
    <mergeCell ref="I126:I128"/>
    <mergeCell ref="J126:J128"/>
    <mergeCell ref="K126:K128"/>
    <mergeCell ref="A126:A128"/>
    <mergeCell ref="C126:C128"/>
    <mergeCell ref="D126:D128"/>
    <mergeCell ref="E126:E128"/>
    <mergeCell ref="Q123:Q125"/>
    <mergeCell ref="U123:U125"/>
    <mergeCell ref="V123:V125"/>
    <mergeCell ref="W123:W125"/>
    <mergeCell ref="X123:X125"/>
    <mergeCell ref="O123:O125"/>
    <mergeCell ref="P123:P125"/>
    <mergeCell ref="T123:T125"/>
    <mergeCell ref="R123:R125"/>
    <mergeCell ref="S123:S125"/>
    <mergeCell ref="V120:V122"/>
    <mergeCell ref="W120:W122"/>
    <mergeCell ref="X120:X122"/>
    <mergeCell ref="A123:A125"/>
    <mergeCell ref="C123:C125"/>
    <mergeCell ref="D123:D125"/>
    <mergeCell ref="E123:E125"/>
    <mergeCell ref="F123:F125"/>
    <mergeCell ref="G123:G125"/>
    <mergeCell ref="H123:H125"/>
    <mergeCell ref="I123:I125"/>
    <mergeCell ref="J123:J125"/>
    <mergeCell ref="K123:K125"/>
    <mergeCell ref="L123:L125"/>
    <mergeCell ref="M123:M125"/>
    <mergeCell ref="N123:N125"/>
    <mergeCell ref="T120:T122"/>
    <mergeCell ref="R120:R122"/>
    <mergeCell ref="Q120:Q122"/>
    <mergeCell ref="U120:U122"/>
    <mergeCell ref="S120:S122"/>
    <mergeCell ref="L120:L122"/>
    <mergeCell ref="M120:M122"/>
    <mergeCell ref="N120:N122"/>
    <mergeCell ref="O120:O122"/>
    <mergeCell ref="P120:P122"/>
    <mergeCell ref="G120:G122"/>
    <mergeCell ref="H120:H122"/>
    <mergeCell ref="I120:I122"/>
    <mergeCell ref="J120:J122"/>
    <mergeCell ref="K120:K122"/>
    <mergeCell ref="A120:A122"/>
    <mergeCell ref="C120:C122"/>
    <mergeCell ref="D120:D122"/>
    <mergeCell ref="E120:E122"/>
    <mergeCell ref="F120:F122"/>
    <mergeCell ref="B120:B122"/>
    <mergeCell ref="Q117:Q119"/>
    <mergeCell ref="U117:U119"/>
    <mergeCell ref="V117:V119"/>
    <mergeCell ref="W117:W119"/>
    <mergeCell ref="X117:X119"/>
    <mergeCell ref="O117:O119"/>
    <mergeCell ref="P117:P119"/>
    <mergeCell ref="T117:T119"/>
    <mergeCell ref="R117:R119"/>
    <mergeCell ref="S117:S119"/>
    <mergeCell ref="V114:V116"/>
    <mergeCell ref="W114:W116"/>
    <mergeCell ref="X114:X116"/>
    <mergeCell ref="A117:A119"/>
    <mergeCell ref="C117:C119"/>
    <mergeCell ref="D117:D119"/>
    <mergeCell ref="E117:E119"/>
    <mergeCell ref="F117:F119"/>
    <mergeCell ref="G117:G119"/>
    <mergeCell ref="H117:H119"/>
    <mergeCell ref="I117:I119"/>
    <mergeCell ref="J117:J119"/>
    <mergeCell ref="K117:K119"/>
    <mergeCell ref="L117:L119"/>
    <mergeCell ref="M117:M119"/>
    <mergeCell ref="N117:N119"/>
    <mergeCell ref="T114:T116"/>
    <mergeCell ref="R114:R116"/>
    <mergeCell ref="Q114:Q116"/>
    <mergeCell ref="U114:U116"/>
    <mergeCell ref="S114:S116"/>
    <mergeCell ref="L114:L116"/>
    <mergeCell ref="M114:M116"/>
    <mergeCell ref="N114:N116"/>
    <mergeCell ref="O114:O116"/>
    <mergeCell ref="P114:P116"/>
    <mergeCell ref="G114:G116"/>
    <mergeCell ref="H114:H116"/>
    <mergeCell ref="I114:I116"/>
    <mergeCell ref="J114:J116"/>
    <mergeCell ref="K114:K116"/>
    <mergeCell ref="A114:A116"/>
    <mergeCell ref="C114:C116"/>
    <mergeCell ref="D114:D116"/>
    <mergeCell ref="E114:E116"/>
    <mergeCell ref="F114:F116"/>
    <mergeCell ref="Q111:Q113"/>
    <mergeCell ref="U111:U113"/>
    <mergeCell ref="V111:V113"/>
    <mergeCell ref="A108:A110"/>
    <mergeCell ref="C108:C110"/>
    <mergeCell ref="D108:D110"/>
    <mergeCell ref="E108:E110"/>
    <mergeCell ref="F108:F110"/>
    <mergeCell ref="W111:W113"/>
    <mergeCell ref="X111:X113"/>
    <mergeCell ref="O111:O113"/>
    <mergeCell ref="P111:P113"/>
    <mergeCell ref="T111:T113"/>
    <mergeCell ref="R111:R113"/>
    <mergeCell ref="S111:S113"/>
    <mergeCell ref="A111:A113"/>
    <mergeCell ref="C111:C113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M111:M113"/>
    <mergeCell ref="N111:N113"/>
    <mergeCell ref="Q105:Q107"/>
    <mergeCell ref="U105:U107"/>
    <mergeCell ref="V105:V107"/>
    <mergeCell ref="W105:W107"/>
    <mergeCell ref="X105:X107"/>
    <mergeCell ref="O105:O107"/>
    <mergeCell ref="P105:P107"/>
    <mergeCell ref="T105:T107"/>
    <mergeCell ref="R105:R107"/>
    <mergeCell ref="S105:S107"/>
    <mergeCell ref="V102:V104"/>
    <mergeCell ref="W102:W104"/>
    <mergeCell ref="X102:X104"/>
    <mergeCell ref="F102:F104"/>
    <mergeCell ref="V108:V110"/>
    <mergeCell ref="W108:W110"/>
    <mergeCell ref="X108:X110"/>
    <mergeCell ref="T108:T110"/>
    <mergeCell ref="R108:R110"/>
    <mergeCell ref="Q108:Q110"/>
    <mergeCell ref="U108:U110"/>
    <mergeCell ref="S108:S110"/>
    <mergeCell ref="L108:L110"/>
    <mergeCell ref="M108:M110"/>
    <mergeCell ref="N108:N110"/>
    <mergeCell ref="O108:O110"/>
    <mergeCell ref="P108:P110"/>
    <mergeCell ref="G108:G110"/>
    <mergeCell ref="H108:H110"/>
    <mergeCell ref="I108:I110"/>
    <mergeCell ref="J108:J110"/>
    <mergeCell ref="K108:K110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5:K107"/>
    <mergeCell ref="L105:L107"/>
    <mergeCell ref="M105:M107"/>
    <mergeCell ref="N105:N107"/>
    <mergeCell ref="T102:T104"/>
    <mergeCell ref="R102:R104"/>
    <mergeCell ref="Q102:Q104"/>
    <mergeCell ref="U102:U104"/>
    <mergeCell ref="S102:S104"/>
    <mergeCell ref="L102:L104"/>
    <mergeCell ref="M102:M104"/>
    <mergeCell ref="N102:N104"/>
    <mergeCell ref="O102:O104"/>
    <mergeCell ref="P102:P104"/>
    <mergeCell ref="G102:G104"/>
    <mergeCell ref="H102:H104"/>
    <mergeCell ref="I102:I104"/>
    <mergeCell ref="J102:J104"/>
    <mergeCell ref="K102:K104"/>
    <mergeCell ref="A102:A104"/>
    <mergeCell ref="C102:C104"/>
    <mergeCell ref="D102:D104"/>
    <mergeCell ref="E102:E104"/>
    <mergeCell ref="Q99:Q101"/>
    <mergeCell ref="U99:U101"/>
    <mergeCell ref="V99:V101"/>
    <mergeCell ref="W99:W101"/>
    <mergeCell ref="X99:X101"/>
    <mergeCell ref="O99:O101"/>
    <mergeCell ref="P99:P101"/>
    <mergeCell ref="T99:T101"/>
    <mergeCell ref="R99:R101"/>
    <mergeCell ref="S99:S101"/>
    <mergeCell ref="V96:V98"/>
    <mergeCell ref="W96:W98"/>
    <mergeCell ref="X96:X98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9:K101"/>
    <mergeCell ref="L99:L101"/>
    <mergeCell ref="M99:M101"/>
    <mergeCell ref="N99:N101"/>
    <mergeCell ref="T96:T98"/>
    <mergeCell ref="R96:R98"/>
    <mergeCell ref="Q96:Q98"/>
    <mergeCell ref="U96:U98"/>
    <mergeCell ref="S96:S98"/>
    <mergeCell ref="L96:L98"/>
    <mergeCell ref="M96:M98"/>
    <mergeCell ref="N96:N98"/>
    <mergeCell ref="O96:O98"/>
    <mergeCell ref="P96:P98"/>
    <mergeCell ref="G96:G98"/>
    <mergeCell ref="H96:H98"/>
    <mergeCell ref="I96:I98"/>
    <mergeCell ref="J96:J98"/>
    <mergeCell ref="K96:K98"/>
    <mergeCell ref="A96:A98"/>
    <mergeCell ref="C96:C98"/>
    <mergeCell ref="D96:D98"/>
    <mergeCell ref="E96:E98"/>
    <mergeCell ref="F96:F98"/>
    <mergeCell ref="Q93:Q95"/>
    <mergeCell ref="U93:U95"/>
    <mergeCell ref="V93:V95"/>
    <mergeCell ref="W93:W95"/>
    <mergeCell ref="X93:X95"/>
    <mergeCell ref="O93:O95"/>
    <mergeCell ref="P93:P95"/>
    <mergeCell ref="T93:T95"/>
    <mergeCell ref="R93:R95"/>
    <mergeCell ref="S93:S95"/>
    <mergeCell ref="V90:V92"/>
    <mergeCell ref="W90:W92"/>
    <mergeCell ref="X90:X92"/>
    <mergeCell ref="A93:A95"/>
    <mergeCell ref="C93:C95"/>
    <mergeCell ref="D93:D95"/>
    <mergeCell ref="E93:E95"/>
    <mergeCell ref="F93:F95"/>
    <mergeCell ref="G93:G95"/>
    <mergeCell ref="H93:H95"/>
    <mergeCell ref="I93:I95"/>
    <mergeCell ref="J93:J95"/>
    <mergeCell ref="K93:K95"/>
    <mergeCell ref="L93:L95"/>
    <mergeCell ref="M93:M95"/>
    <mergeCell ref="N93:N95"/>
    <mergeCell ref="T90:T92"/>
    <mergeCell ref="R90:R92"/>
    <mergeCell ref="Q90:Q92"/>
    <mergeCell ref="U90:U92"/>
    <mergeCell ref="S90:S92"/>
    <mergeCell ref="L90:L92"/>
    <mergeCell ref="M90:M92"/>
    <mergeCell ref="N90:N92"/>
    <mergeCell ref="O90:O92"/>
    <mergeCell ref="P90:P92"/>
    <mergeCell ref="G90:G92"/>
    <mergeCell ref="H90:H92"/>
    <mergeCell ref="I90:I92"/>
    <mergeCell ref="J90:J92"/>
    <mergeCell ref="K90:K92"/>
    <mergeCell ref="A90:A92"/>
    <mergeCell ref="C90:C92"/>
    <mergeCell ref="D90:D92"/>
    <mergeCell ref="E90:E92"/>
    <mergeCell ref="F90:F92"/>
    <mergeCell ref="Q87:Q89"/>
    <mergeCell ref="U87:U89"/>
    <mergeCell ref="V87:V89"/>
    <mergeCell ref="W87:W89"/>
    <mergeCell ref="X87:X89"/>
    <mergeCell ref="O87:O89"/>
    <mergeCell ref="P87:P89"/>
    <mergeCell ref="T87:T89"/>
    <mergeCell ref="R87:R89"/>
    <mergeCell ref="S87:S89"/>
    <mergeCell ref="A87:A89"/>
    <mergeCell ref="C87:C89"/>
    <mergeCell ref="D87:D89"/>
    <mergeCell ref="E87:E89"/>
    <mergeCell ref="F87:F89"/>
    <mergeCell ref="G87:G89"/>
    <mergeCell ref="H87:H89"/>
    <mergeCell ref="I87:I89"/>
    <mergeCell ref="J87:J89"/>
    <mergeCell ref="K87:K89"/>
    <mergeCell ref="L87:L89"/>
    <mergeCell ref="M87:M89"/>
    <mergeCell ref="N87:N89"/>
    <mergeCell ref="T84:T86"/>
    <mergeCell ref="R84:R86"/>
    <mergeCell ref="Q84:Q86"/>
    <mergeCell ref="U84:U86"/>
    <mergeCell ref="S84:S86"/>
    <mergeCell ref="L84:L86"/>
    <mergeCell ref="M84:M86"/>
    <mergeCell ref="N84:N86"/>
    <mergeCell ref="O84:O86"/>
    <mergeCell ref="P84:P86"/>
    <mergeCell ref="G84:G86"/>
    <mergeCell ref="H84:H86"/>
    <mergeCell ref="I84:I86"/>
    <mergeCell ref="J84:J86"/>
    <mergeCell ref="K84:K86"/>
    <mergeCell ref="A84:A86"/>
    <mergeCell ref="C84:C86"/>
    <mergeCell ref="D84:D86"/>
    <mergeCell ref="E84:E86"/>
    <mergeCell ref="F84:F86"/>
    <mergeCell ref="Q81:Q83"/>
    <mergeCell ref="U81:U83"/>
    <mergeCell ref="V81:V83"/>
    <mergeCell ref="W81:W83"/>
    <mergeCell ref="X81:X83"/>
    <mergeCell ref="O81:O83"/>
    <mergeCell ref="P81:P83"/>
    <mergeCell ref="T81:T83"/>
    <mergeCell ref="R81:R83"/>
    <mergeCell ref="S81:S83"/>
    <mergeCell ref="V78:V80"/>
    <mergeCell ref="W78:W80"/>
    <mergeCell ref="X78:X80"/>
    <mergeCell ref="F78:F80"/>
    <mergeCell ref="V84:V86"/>
    <mergeCell ref="W84:W86"/>
    <mergeCell ref="X84:X86"/>
    <mergeCell ref="A81:A83"/>
    <mergeCell ref="C81:C83"/>
    <mergeCell ref="D81:D83"/>
    <mergeCell ref="E81:E83"/>
    <mergeCell ref="F81:F83"/>
    <mergeCell ref="G81:G83"/>
    <mergeCell ref="H81:H83"/>
    <mergeCell ref="I81:I83"/>
    <mergeCell ref="J81:J83"/>
    <mergeCell ref="K81:K83"/>
    <mergeCell ref="L81:L83"/>
    <mergeCell ref="M81:M83"/>
    <mergeCell ref="N81:N83"/>
    <mergeCell ref="T78:T80"/>
    <mergeCell ref="R78:R80"/>
    <mergeCell ref="Q78:Q80"/>
    <mergeCell ref="U78:U80"/>
    <mergeCell ref="S78:S80"/>
    <mergeCell ref="L78:L80"/>
    <mergeCell ref="M78:M80"/>
    <mergeCell ref="N78:N80"/>
    <mergeCell ref="O78:O80"/>
    <mergeCell ref="P78:P80"/>
    <mergeCell ref="G78:G80"/>
    <mergeCell ref="H78:H80"/>
    <mergeCell ref="I78:I80"/>
    <mergeCell ref="J78:J80"/>
    <mergeCell ref="K78:K80"/>
    <mergeCell ref="A78:A80"/>
    <mergeCell ref="C78:C80"/>
    <mergeCell ref="D78:D80"/>
    <mergeCell ref="E78:E80"/>
    <mergeCell ref="Q75:Q77"/>
    <mergeCell ref="U75:U77"/>
    <mergeCell ref="V75:V77"/>
    <mergeCell ref="W75:W77"/>
    <mergeCell ref="X75:X77"/>
    <mergeCell ref="O75:O77"/>
    <mergeCell ref="P75:P77"/>
    <mergeCell ref="T75:T77"/>
    <mergeCell ref="R75:R77"/>
    <mergeCell ref="S75:S77"/>
    <mergeCell ref="V72:V74"/>
    <mergeCell ref="W72:W74"/>
    <mergeCell ref="X72:X74"/>
    <mergeCell ref="A75:A77"/>
    <mergeCell ref="C75:C77"/>
    <mergeCell ref="D75:D77"/>
    <mergeCell ref="E75:E77"/>
    <mergeCell ref="F75:F77"/>
    <mergeCell ref="G75:G77"/>
    <mergeCell ref="H75:H77"/>
    <mergeCell ref="I75:I77"/>
    <mergeCell ref="J75:J77"/>
    <mergeCell ref="K75:K77"/>
    <mergeCell ref="L75:L77"/>
    <mergeCell ref="M75:M77"/>
    <mergeCell ref="N75:N77"/>
    <mergeCell ref="T72:T74"/>
    <mergeCell ref="R72:R74"/>
    <mergeCell ref="Q72:Q74"/>
    <mergeCell ref="U72:U74"/>
    <mergeCell ref="S72:S74"/>
    <mergeCell ref="L72:L74"/>
    <mergeCell ref="M72:M74"/>
    <mergeCell ref="N72:N74"/>
    <mergeCell ref="O72:O74"/>
    <mergeCell ref="P72:P74"/>
    <mergeCell ref="G72:G74"/>
    <mergeCell ref="H72:H74"/>
    <mergeCell ref="I72:I74"/>
    <mergeCell ref="J72:J74"/>
    <mergeCell ref="K72:K74"/>
    <mergeCell ref="A72:A74"/>
    <mergeCell ref="C72:C74"/>
    <mergeCell ref="D72:D74"/>
    <mergeCell ref="E72:E74"/>
    <mergeCell ref="F72:F74"/>
    <mergeCell ref="B72:B74"/>
    <mergeCell ref="Q69:Q71"/>
    <mergeCell ref="U69:U71"/>
    <mergeCell ref="V69:V71"/>
    <mergeCell ref="W69:W71"/>
    <mergeCell ref="X69:X71"/>
    <mergeCell ref="O69:O71"/>
    <mergeCell ref="P69:P71"/>
    <mergeCell ref="T69:T71"/>
    <mergeCell ref="R69:R71"/>
    <mergeCell ref="S69:S71"/>
    <mergeCell ref="V66:V68"/>
    <mergeCell ref="W66:W68"/>
    <mergeCell ref="X66:X68"/>
    <mergeCell ref="A69:A71"/>
    <mergeCell ref="C69:C71"/>
    <mergeCell ref="D69:D71"/>
    <mergeCell ref="E69:E71"/>
    <mergeCell ref="F69:F71"/>
    <mergeCell ref="G69:G71"/>
    <mergeCell ref="H69:H71"/>
    <mergeCell ref="I69:I71"/>
    <mergeCell ref="J69:J71"/>
    <mergeCell ref="K69:K71"/>
    <mergeCell ref="L69:L71"/>
    <mergeCell ref="M69:M71"/>
    <mergeCell ref="N69:N71"/>
    <mergeCell ref="T66:T68"/>
    <mergeCell ref="R66:R68"/>
    <mergeCell ref="Q66:Q68"/>
    <mergeCell ref="U66:U68"/>
    <mergeCell ref="S66:S68"/>
    <mergeCell ref="L66:L68"/>
    <mergeCell ref="M66:M68"/>
    <mergeCell ref="N66:N68"/>
    <mergeCell ref="O66:O68"/>
    <mergeCell ref="P66:P68"/>
    <mergeCell ref="G66:G68"/>
    <mergeCell ref="H66:H68"/>
    <mergeCell ref="I66:I68"/>
    <mergeCell ref="J66:J68"/>
    <mergeCell ref="K66:K68"/>
    <mergeCell ref="A66:A68"/>
    <mergeCell ref="C66:C68"/>
    <mergeCell ref="D66:D68"/>
    <mergeCell ref="E66:E68"/>
    <mergeCell ref="F66:F68"/>
    <mergeCell ref="Q63:Q65"/>
    <mergeCell ref="U63:U65"/>
    <mergeCell ref="V63:V65"/>
    <mergeCell ref="B66:B68"/>
    <mergeCell ref="A60:A62"/>
    <mergeCell ref="C60:C62"/>
    <mergeCell ref="D60:D62"/>
    <mergeCell ref="E60:E62"/>
    <mergeCell ref="F60:F62"/>
    <mergeCell ref="W63:W65"/>
    <mergeCell ref="X63:X65"/>
    <mergeCell ref="O63:O65"/>
    <mergeCell ref="P63:P65"/>
    <mergeCell ref="T63:T65"/>
    <mergeCell ref="R63:R65"/>
    <mergeCell ref="S63:S65"/>
    <mergeCell ref="A63:A65"/>
    <mergeCell ref="C63:C65"/>
    <mergeCell ref="D63:D65"/>
    <mergeCell ref="E63:E65"/>
    <mergeCell ref="F63:F65"/>
    <mergeCell ref="G63:G65"/>
    <mergeCell ref="H63:H65"/>
    <mergeCell ref="I63:I65"/>
    <mergeCell ref="J63:J65"/>
    <mergeCell ref="K63:K65"/>
    <mergeCell ref="L63:L65"/>
    <mergeCell ref="M63:M65"/>
    <mergeCell ref="N63:N65"/>
    <mergeCell ref="B63:B65"/>
    <mergeCell ref="Q57:Q59"/>
    <mergeCell ref="U57:U59"/>
    <mergeCell ref="V57:V59"/>
    <mergeCell ref="W57:W59"/>
    <mergeCell ref="X57:X59"/>
    <mergeCell ref="O57:O59"/>
    <mergeCell ref="P57:P59"/>
    <mergeCell ref="T57:T59"/>
    <mergeCell ref="R57:R59"/>
    <mergeCell ref="S57:S59"/>
    <mergeCell ref="V54:V56"/>
    <mergeCell ref="W54:W56"/>
    <mergeCell ref="X54:X56"/>
    <mergeCell ref="F54:F56"/>
    <mergeCell ref="V60:V62"/>
    <mergeCell ref="W60:W62"/>
    <mergeCell ref="X60:X62"/>
    <mergeCell ref="T60:T62"/>
    <mergeCell ref="R60:R62"/>
    <mergeCell ref="Q60:Q62"/>
    <mergeCell ref="U60:U62"/>
    <mergeCell ref="S60:S62"/>
    <mergeCell ref="L60:L62"/>
    <mergeCell ref="M60:M62"/>
    <mergeCell ref="N60:N62"/>
    <mergeCell ref="O60:O62"/>
    <mergeCell ref="P60:P62"/>
    <mergeCell ref="G60:G62"/>
    <mergeCell ref="H60:H62"/>
    <mergeCell ref="I60:I62"/>
    <mergeCell ref="J60:J62"/>
    <mergeCell ref="K60:K62"/>
    <mergeCell ref="A57:A59"/>
    <mergeCell ref="C57:C59"/>
    <mergeCell ref="D57:D59"/>
    <mergeCell ref="E57:E59"/>
    <mergeCell ref="F57:F59"/>
    <mergeCell ref="G57:G59"/>
    <mergeCell ref="H57:H59"/>
    <mergeCell ref="I57:I59"/>
    <mergeCell ref="J57:J59"/>
    <mergeCell ref="K57:K59"/>
    <mergeCell ref="L57:L59"/>
    <mergeCell ref="M57:M59"/>
    <mergeCell ref="N57:N59"/>
    <mergeCell ref="T54:T56"/>
    <mergeCell ref="R54:R56"/>
    <mergeCell ref="Q54:Q56"/>
    <mergeCell ref="U54:U56"/>
    <mergeCell ref="S54:S56"/>
    <mergeCell ref="L54:L56"/>
    <mergeCell ref="M54:M56"/>
    <mergeCell ref="N54:N56"/>
    <mergeCell ref="O54:O56"/>
    <mergeCell ref="P54:P56"/>
    <mergeCell ref="G54:G56"/>
    <mergeCell ref="H54:H56"/>
    <mergeCell ref="I54:I56"/>
    <mergeCell ref="J54:J56"/>
    <mergeCell ref="K54:K56"/>
    <mergeCell ref="A54:A56"/>
    <mergeCell ref="C54:C56"/>
    <mergeCell ref="D54:D56"/>
    <mergeCell ref="E54:E56"/>
    <mergeCell ref="Q51:Q53"/>
    <mergeCell ref="U51:U53"/>
    <mergeCell ref="V51:V53"/>
    <mergeCell ref="W51:W53"/>
    <mergeCell ref="X51:X53"/>
    <mergeCell ref="O51:O53"/>
    <mergeCell ref="P51:P53"/>
    <mergeCell ref="T51:T53"/>
    <mergeCell ref="R51:R53"/>
    <mergeCell ref="S51:S53"/>
    <mergeCell ref="V48:V50"/>
    <mergeCell ref="W48:W50"/>
    <mergeCell ref="X48:X50"/>
    <mergeCell ref="A51:A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T48:T50"/>
    <mergeCell ref="R48:R50"/>
    <mergeCell ref="Q48:Q50"/>
    <mergeCell ref="U48:U50"/>
    <mergeCell ref="S48:S50"/>
    <mergeCell ref="L48:L50"/>
    <mergeCell ref="M48:M50"/>
    <mergeCell ref="N48:N50"/>
    <mergeCell ref="O48:O50"/>
    <mergeCell ref="P48:P50"/>
    <mergeCell ref="G48:G50"/>
    <mergeCell ref="H48:H50"/>
    <mergeCell ref="I48:I50"/>
    <mergeCell ref="J48:J50"/>
    <mergeCell ref="K48:K50"/>
    <mergeCell ref="A48:A50"/>
    <mergeCell ref="C48:C50"/>
    <mergeCell ref="D48:D50"/>
    <mergeCell ref="E48:E50"/>
    <mergeCell ref="F48:F50"/>
    <mergeCell ref="Q45:Q47"/>
    <mergeCell ref="U45:U47"/>
    <mergeCell ref="V45:V47"/>
    <mergeCell ref="W45:W47"/>
    <mergeCell ref="X45:X47"/>
    <mergeCell ref="O45:O47"/>
    <mergeCell ref="P45:P47"/>
    <mergeCell ref="T45:T47"/>
    <mergeCell ref="R45:R47"/>
    <mergeCell ref="S45:S47"/>
    <mergeCell ref="V42:V44"/>
    <mergeCell ref="W42:W44"/>
    <mergeCell ref="X42:X44"/>
    <mergeCell ref="A45:A47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T42:T44"/>
    <mergeCell ref="R42:R44"/>
    <mergeCell ref="Q42:Q44"/>
    <mergeCell ref="U42:U44"/>
    <mergeCell ref="S42:S44"/>
    <mergeCell ref="L42:L44"/>
    <mergeCell ref="M42:M44"/>
    <mergeCell ref="N42:N44"/>
    <mergeCell ref="O42:O44"/>
    <mergeCell ref="P42:P44"/>
    <mergeCell ref="G42:G44"/>
    <mergeCell ref="H42:H44"/>
    <mergeCell ref="I42:I44"/>
    <mergeCell ref="J42:J44"/>
    <mergeCell ref="K42:K44"/>
    <mergeCell ref="A42:A44"/>
    <mergeCell ref="C42:C44"/>
    <mergeCell ref="D42:D44"/>
    <mergeCell ref="E42:E44"/>
    <mergeCell ref="F42:F44"/>
    <mergeCell ref="Q39:Q41"/>
    <mergeCell ref="U39:U41"/>
    <mergeCell ref="V39:V41"/>
    <mergeCell ref="W39:W41"/>
    <mergeCell ref="X39:X41"/>
    <mergeCell ref="O39:O41"/>
    <mergeCell ref="P39:P41"/>
    <mergeCell ref="T39:T41"/>
    <mergeCell ref="R39:R41"/>
    <mergeCell ref="S39:S41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L39:L41"/>
    <mergeCell ref="M39:M41"/>
    <mergeCell ref="N39:N41"/>
    <mergeCell ref="T36:T38"/>
    <mergeCell ref="R36:R38"/>
    <mergeCell ref="Q36:Q38"/>
    <mergeCell ref="U36:U38"/>
    <mergeCell ref="S36:S38"/>
    <mergeCell ref="L36:L38"/>
    <mergeCell ref="M36:M38"/>
    <mergeCell ref="N36:N38"/>
    <mergeCell ref="O36:O38"/>
    <mergeCell ref="P36:P38"/>
    <mergeCell ref="G36:G38"/>
    <mergeCell ref="H36:H38"/>
    <mergeCell ref="I36:I38"/>
    <mergeCell ref="J36:J38"/>
    <mergeCell ref="K36:K38"/>
    <mergeCell ref="A36:A38"/>
    <mergeCell ref="C36:C38"/>
    <mergeCell ref="D36:D38"/>
    <mergeCell ref="E36:E38"/>
    <mergeCell ref="F36:F38"/>
    <mergeCell ref="Q33:Q35"/>
    <mergeCell ref="U33:U35"/>
    <mergeCell ref="V33:V35"/>
    <mergeCell ref="W33:W35"/>
    <mergeCell ref="X33:X35"/>
    <mergeCell ref="O33:O35"/>
    <mergeCell ref="P33:P35"/>
    <mergeCell ref="T33:T35"/>
    <mergeCell ref="R33:R35"/>
    <mergeCell ref="S33:S35"/>
    <mergeCell ref="V30:V32"/>
    <mergeCell ref="W30:W32"/>
    <mergeCell ref="X30:X32"/>
    <mergeCell ref="F30:F32"/>
    <mergeCell ref="V36:V38"/>
    <mergeCell ref="W36:W38"/>
    <mergeCell ref="X36:X38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M33:M35"/>
    <mergeCell ref="N33:N35"/>
    <mergeCell ref="T30:T32"/>
    <mergeCell ref="R30:R32"/>
    <mergeCell ref="Q30:Q32"/>
    <mergeCell ref="U30:U32"/>
    <mergeCell ref="S30:S32"/>
    <mergeCell ref="L30:L32"/>
    <mergeCell ref="M30:M32"/>
    <mergeCell ref="N30:N32"/>
    <mergeCell ref="O30:O32"/>
    <mergeCell ref="P30:P32"/>
    <mergeCell ref="G30:G32"/>
    <mergeCell ref="H30:H32"/>
    <mergeCell ref="I30:I32"/>
    <mergeCell ref="J30:J32"/>
    <mergeCell ref="K30:K32"/>
    <mergeCell ref="A30:A32"/>
    <mergeCell ref="C30:C32"/>
    <mergeCell ref="D30:D32"/>
    <mergeCell ref="E30:E32"/>
    <mergeCell ref="Q27:Q29"/>
    <mergeCell ref="U27:U29"/>
    <mergeCell ref="V27:V29"/>
    <mergeCell ref="W27:W29"/>
    <mergeCell ref="X27:X29"/>
    <mergeCell ref="O27:O29"/>
    <mergeCell ref="P27:P29"/>
    <mergeCell ref="T27:T29"/>
    <mergeCell ref="R27:R29"/>
    <mergeCell ref="S27:S29"/>
    <mergeCell ref="V24:V26"/>
    <mergeCell ref="W24:W26"/>
    <mergeCell ref="X24:X26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N27:N29"/>
    <mergeCell ref="T24:T26"/>
    <mergeCell ref="R24:R26"/>
    <mergeCell ref="Q24:Q26"/>
    <mergeCell ref="U24:U26"/>
    <mergeCell ref="S24:S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N24:N26"/>
    <mergeCell ref="O24:O26"/>
    <mergeCell ref="P24:P26"/>
    <mergeCell ref="R21:R23"/>
    <mergeCell ref="Q21:Q23"/>
    <mergeCell ref="N21:N23"/>
    <mergeCell ref="O21:O23"/>
    <mergeCell ref="P21:P23"/>
    <mergeCell ref="T21:T23"/>
    <mergeCell ref="S21:S23"/>
    <mergeCell ref="W18:W20"/>
    <mergeCell ref="X18:X20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M21:M23"/>
    <mergeCell ref="P18:P20"/>
    <mergeCell ref="T18:T20"/>
    <mergeCell ref="R18:R20"/>
    <mergeCell ref="Q18:Q20"/>
    <mergeCell ref="S18:S20"/>
    <mergeCell ref="X21:X23"/>
    <mergeCell ref="U21:U23"/>
    <mergeCell ref="V21:V23"/>
    <mergeCell ref="W21:W23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O18:O20"/>
    <mergeCell ref="T15:T17"/>
    <mergeCell ref="R15:R17"/>
    <mergeCell ref="Q15:Q17"/>
    <mergeCell ref="U15:U17"/>
    <mergeCell ref="U18:U20"/>
    <mergeCell ref="V18:V20"/>
    <mergeCell ref="B15:B17"/>
    <mergeCell ref="U9:U11"/>
    <mergeCell ref="Q9:Q11"/>
    <mergeCell ref="R3:R5"/>
    <mergeCell ref="Q3:Q5"/>
    <mergeCell ref="U3:U5"/>
    <mergeCell ref="S3:S5"/>
    <mergeCell ref="J3:J5"/>
    <mergeCell ref="K3:K5"/>
    <mergeCell ref="L3:L5"/>
    <mergeCell ref="M3:M5"/>
    <mergeCell ref="N3:N5"/>
    <mergeCell ref="E3:E5"/>
    <mergeCell ref="F3:F5"/>
    <mergeCell ref="G3:G5"/>
    <mergeCell ref="H3:H5"/>
    <mergeCell ref="I3:I5"/>
    <mergeCell ref="C3:C5"/>
    <mergeCell ref="C15:C17"/>
    <mergeCell ref="D15:D17"/>
    <mergeCell ref="E15:E17"/>
    <mergeCell ref="H15:H17"/>
    <mergeCell ref="I15:I17"/>
    <mergeCell ref="F15:F17"/>
    <mergeCell ref="G15:G17"/>
    <mergeCell ref="W1:AB1"/>
    <mergeCell ref="T9:T11"/>
    <mergeCell ref="T6:T8"/>
    <mergeCell ref="T3:T5"/>
    <mergeCell ref="V3:V5"/>
    <mergeCell ref="W3:W5"/>
    <mergeCell ref="X3:X5"/>
    <mergeCell ref="V6:V8"/>
    <mergeCell ref="W6:W8"/>
    <mergeCell ref="V9:V11"/>
    <mergeCell ref="W9:W11"/>
    <mergeCell ref="X9:X11"/>
    <mergeCell ref="X6:X8"/>
    <mergeCell ref="O6:O8"/>
    <mergeCell ref="P6:P8"/>
    <mergeCell ref="R6:R8"/>
    <mergeCell ref="Q6:Q8"/>
    <mergeCell ref="U6:U8"/>
    <mergeCell ref="S6:S8"/>
    <mergeCell ref="M6:M8"/>
    <mergeCell ref="N6:N8"/>
    <mergeCell ref="E6:E8"/>
    <mergeCell ref="O3:O5"/>
    <mergeCell ref="P3:P5"/>
    <mergeCell ref="B30:B32"/>
    <mergeCell ref="B33:B35"/>
    <mergeCell ref="B36:B38"/>
    <mergeCell ref="B39:B41"/>
    <mergeCell ref="B42:B44"/>
    <mergeCell ref="B45:B47"/>
    <mergeCell ref="B48:B50"/>
    <mergeCell ref="B51:B53"/>
    <mergeCell ref="B54:B56"/>
    <mergeCell ref="B57:B59"/>
    <mergeCell ref="B60:B62"/>
    <mergeCell ref="B69:B71"/>
    <mergeCell ref="K15:K17"/>
    <mergeCell ref="L15:L17"/>
    <mergeCell ref="M15:M17"/>
    <mergeCell ref="N15:N17"/>
    <mergeCell ref="O15:O17"/>
    <mergeCell ref="P15:P17"/>
    <mergeCell ref="F6:F8"/>
    <mergeCell ref="D3:D5"/>
    <mergeCell ref="D6:D8"/>
    <mergeCell ref="D9:D11"/>
    <mergeCell ref="J6:J8"/>
    <mergeCell ref="K6:K8"/>
    <mergeCell ref="L6:L8"/>
    <mergeCell ref="M18:M20"/>
    <mergeCell ref="N18:N20"/>
    <mergeCell ref="B75:B77"/>
    <mergeCell ref="B78:B80"/>
    <mergeCell ref="B81:B83"/>
    <mergeCell ref="B84:B86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B114:B116"/>
    <mergeCell ref="B117:B119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86:B188"/>
    <mergeCell ref="B195:B197"/>
    <mergeCell ref="B198:B200"/>
    <mergeCell ref="B201:B203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327:B329"/>
    <mergeCell ref="B330:B332"/>
    <mergeCell ref="B333:B335"/>
    <mergeCell ref="B336:B338"/>
    <mergeCell ref="B339:B341"/>
    <mergeCell ref="B342:B344"/>
    <mergeCell ref="B345:B347"/>
    <mergeCell ref="B348:B350"/>
    <mergeCell ref="B276:B278"/>
    <mergeCell ref="B279:B281"/>
    <mergeCell ref="B282:B284"/>
    <mergeCell ref="B285:B287"/>
    <mergeCell ref="B288:B290"/>
    <mergeCell ref="B291:B293"/>
    <mergeCell ref="B294:B296"/>
    <mergeCell ref="B297:B299"/>
    <mergeCell ref="B300:B302"/>
    <mergeCell ref="B303:B305"/>
    <mergeCell ref="B306:B308"/>
    <mergeCell ref="B309:B311"/>
    <mergeCell ref="B312:B314"/>
    <mergeCell ref="B315:B317"/>
    <mergeCell ref="B318:B320"/>
    <mergeCell ref="B321:B323"/>
    <mergeCell ref="B324:B326"/>
  </mergeCells>
  <phoneticPr fontId="0" type="noConversion"/>
  <dataValidations count="10">
    <dataValidation type="list" allowBlank="1" showInputMessage="1" showErrorMessage="1" sqref="X39:X40 X348:X349 X345:X346 X342:X343 X339:X340 X336:X337 X333:X334 X330:X331 X327:X328 X324:X325 X321:X322 X318:X319 X315:X316 X312:X313 X309:X310 X306:X307 X303:X304 X300:X301 X297:X298 X294:X295 X291:X292 X288:X289 X285:X286 X282:X283 X279:X280 X276:X277 X273:X274 X270:X271 X267:X268 X264:X265 X261:X262 X258:X259 X255:X256 X252:X253 X246:X247 X240:X241 X234:X235 X228:X229 X222:X223 X216:X217 X210:X211 X204:X205 X198:X199 X192:X193 X186:X187 X180:X181 X174:X175 X168:X169 X162:X163 X156:X157 X150:X151 X144:X145 X138:X139 X132:X133 X126:X127 X120:X121 X114:X115 X108:X109 X102:X103 X96:X97 X90:X91 X84:X85 X78:X79 X72:X73 X66:X67 X60:X61 X54:X55 X48:X49 X42:X43 X36:X37 X30:X31 X33:X34 X249:X250 X243:X244 X237:X238 X231:X232 X225:X226 X219:X220 X213:X214 X207:X208 X201:X202 X195:X196 X189:X190 X183:X184 X177:X178 X171:X172 X165:X166 X159:X160 X153:X154 X147:X148 X141:X142 X135:X136 X129:X130 X123:X124 X117:X118 X111:X112 X105:X106 X99:X100 X93:X94 X87:X88 X81:X82 X75:X76 X69:X70 X63:X64 X57:X58 X51:X52 X45:X46" xr:uid="{00000000-0002-0000-0800-000000000000}">
      <formula1>$AD$5:$AD$5</formula1>
    </dataValidation>
    <dataValidation type="list" allowBlank="1" showInputMessage="1" showErrorMessage="1" sqref="Z30:Z1004" xr:uid="{00000000-0002-0000-0800-000001000000}">
      <formula1>$AD$6:$AD$10</formula1>
    </dataValidation>
    <dataValidation type="list" allowBlank="1" showInputMessage="1" showErrorMessage="1" sqref="X9:X14 X18:X26" xr:uid="{626C03D9-7AF6-4A86-8112-86AFA20177AE}">
      <formula1>$AC$5:$AC$5</formula1>
    </dataValidation>
    <dataValidation type="list" allowBlank="1" showInputMessage="1" showErrorMessage="1" sqref="Z3" xr:uid="{85F5D610-1E57-4C0C-BEBB-133799F0F3D9}">
      <formula1>$AC$6:$AC$9</formula1>
      <formula2>0</formula2>
    </dataValidation>
    <dataValidation type="list" allowBlank="1" showInputMessage="1" showErrorMessage="1" sqref="Z7:Z23" xr:uid="{94F559C2-09E6-49DA-9302-341E70602657}">
      <formula1>$AD$8:$AD$15</formula1>
    </dataValidation>
    <dataValidation type="list" allowBlank="1" showInputMessage="1" showErrorMessage="1" sqref="X15:X17 X6:X8" xr:uid="{EC9EC2F8-2F78-40BA-B3F9-B37F917FBD2B}">
      <formula1>$AD$4:$AD$4</formula1>
    </dataValidation>
    <dataValidation type="list" allowBlank="1" showInputMessage="1" showErrorMessage="1" sqref="X3:X5" xr:uid="{498999AA-DC1C-4583-AEC5-7D474C4F4F3F}">
      <formula1>$AD$4:$AD$4</formula1>
      <formula2>0</formula2>
    </dataValidation>
    <dataValidation type="list" allowBlank="1" showInputMessage="1" showErrorMessage="1" sqref="Z4:Z5" xr:uid="{0DC6C65D-C8B9-42F7-BC5E-354A148A4B15}">
      <formula1>$AD$8:$AD$15</formula1>
      <formula2>0</formula2>
    </dataValidation>
    <dataValidation type="list" allowBlank="1" showInputMessage="1" showErrorMessage="1" sqref="Z24:Z29" xr:uid="{218F6770-86DF-43C9-B444-97CB1F4F398A}">
      <formula1>$AD$2:$AD$9</formula1>
      <formula2>0</formula2>
    </dataValidation>
    <dataValidation type="list" allowBlank="1" showInputMessage="1" showErrorMessage="1" sqref="Z6" xr:uid="{5057D282-C0A7-4202-9CCB-DCF6E19BEA8A}">
      <formula1>$AC$6:$AC$7</formula1>
    </dataValidation>
  </dataValidations>
  <printOptions horizontalCentered="1"/>
  <pageMargins left="0.39370078740157483" right="0.39370078740157483" top="1.5748031496062993" bottom="0.98425196850393704" header="0" footer="0"/>
  <pageSetup paperSize="9" scale="54" fitToWidth="2" orientation="landscape" horizontalDpi="4294967295" r:id="rId1"/>
  <headerFooter alignWithMargins="0">
    <oddFooter>&amp;L&amp;F &amp;A&amp;C&amp;P de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Clasificación</vt:lpstr>
      <vt:lpstr>Triaje</vt:lpstr>
      <vt:lpstr>Compostaje</vt:lpstr>
      <vt:lpstr>Compostaje FORM</vt:lpstr>
      <vt:lpstr>Biometanización</vt:lpstr>
      <vt:lpstr>Biometanización FORM</vt:lpstr>
      <vt:lpstr>Incineración</vt:lpstr>
      <vt:lpstr>Coincineración</vt:lpstr>
      <vt:lpstr>Vertederos</vt:lpstr>
      <vt:lpstr>Composición molar Biogás </vt:lpstr>
      <vt:lpstr>Vertederos!Área_de_impresión</vt:lpstr>
    </vt:vector>
  </TitlesOfParts>
  <Company>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Arquitectura Técnica</dc:creator>
  <cp:lastModifiedBy>TO-EAM-13</cp:lastModifiedBy>
  <cp:lastPrinted>2018-06-11T14:44:05Z</cp:lastPrinted>
  <dcterms:created xsi:type="dcterms:W3CDTF">2009-04-07T10:31:29Z</dcterms:created>
  <dcterms:modified xsi:type="dcterms:W3CDTF">2019-08-02T07:03:40Z</dcterms:modified>
</cp:coreProperties>
</file>