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ep08\Desktop\"/>
    </mc:Choice>
  </mc:AlternateContent>
  <bookViews>
    <workbookView xWindow="0" yWindow="0" windowWidth="21600" windowHeight="8832" activeTab="3"/>
  </bookViews>
  <sheets>
    <sheet name="Índice" sheetId="2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10" r:id="rId9"/>
    <sheet name="Tabla 9" sheetId="11" r:id="rId10"/>
    <sheet name="Tabla 10" sheetId="14" r:id="rId11"/>
    <sheet name="Tabla 11" sheetId="15" r:id="rId12"/>
    <sheet name="Tabla12" sheetId="17" r:id="rId13"/>
    <sheet name=" Tabla 13" sheetId="13" r:id="rId14"/>
    <sheet name="Tabla 14" sheetId="12" r:id="rId15"/>
  </sheets>
  <calcPr calcId="162913"/>
</workbook>
</file>

<file path=xl/calcChain.xml><?xml version="1.0" encoding="utf-8"?>
<calcChain xmlns="http://schemas.openxmlformats.org/spreadsheetml/2006/main">
  <c r="I16" i="14" l="1"/>
</calcChain>
</file>

<file path=xl/sharedStrings.xml><?xml version="1.0" encoding="utf-8"?>
<sst xmlns="http://schemas.openxmlformats.org/spreadsheetml/2006/main" count="280" uniqueCount="109">
  <si>
    <t>Tabla 1</t>
  </si>
  <si>
    <t>Tabla 2</t>
  </si>
  <si>
    <t>Tabla 3</t>
  </si>
  <si>
    <t>Tabla 4</t>
  </si>
  <si>
    <t>Tabla 5</t>
  </si>
  <si>
    <t>Tabla 6</t>
  </si>
  <si>
    <t>Notas:</t>
  </si>
  <si>
    <t>CASTILLA-LA MANCHA</t>
  </si>
  <si>
    <t>Unidad: Toneladas</t>
  </si>
  <si>
    <t>Unidad: Kilogramos por habitante y año</t>
  </si>
  <si>
    <t>Unidad: Porcentaje</t>
  </si>
  <si>
    <t>Fuente: Consejería de Agricultura, Medio Ambiente y Desarrollo Rural</t>
  </si>
  <si>
    <t>TOTAL</t>
  </si>
  <si>
    <t>ESPAÑA</t>
  </si>
  <si>
    <t>Tabla 7</t>
  </si>
  <si>
    <t>Tabla 8</t>
  </si>
  <si>
    <t>Tabla 9</t>
  </si>
  <si>
    <t>Tabla 10</t>
  </si>
  <si>
    <t>Estadística sobre generación y gestión de residuos de aparatos eléctricos y electrónicos (RAEE)</t>
  </si>
  <si>
    <t>Recogida de residuos de aparatos eléctricos y electrónicos según origen</t>
  </si>
  <si>
    <t>Recogida de residuos de aparatos eléctricos y electrónicos según tipo de aparato</t>
  </si>
  <si>
    <t>De origen doméstico</t>
  </si>
  <si>
    <t>De origen profesional</t>
  </si>
  <si>
    <t>Recogida de residuos de aparatos eléctricos y electrónicos según tipo de recogida</t>
  </si>
  <si>
    <t>Punto limpio</t>
  </si>
  <si>
    <t>En establecimientos de distribución</t>
  </si>
  <si>
    <t>En instalaciones de producción</t>
  </si>
  <si>
    <t>En instalaciones de gestión</t>
  </si>
  <si>
    <t>1.1. Frigoríficos, congeladores y otros equipos refrigerados</t>
  </si>
  <si>
    <t>1.2. Aire Acondicionado</t>
  </si>
  <si>
    <t>1.3. Radiadores y emisores térmicos con aceite</t>
  </si>
  <si>
    <t>1.4. Otros grandes aparatos electrodomésticos</t>
  </si>
  <si>
    <r>
      <t>TIPO DE APARATO</t>
    </r>
    <r>
      <rPr>
        <b/>
        <vertAlign val="superscript"/>
        <sz val="12"/>
        <color indexed="8"/>
        <rFont val="Arial"/>
        <family val="2"/>
      </rPr>
      <t>1</t>
    </r>
  </si>
  <si>
    <t>2. Pequeños electrodomésticos</t>
  </si>
  <si>
    <t>3. Equipos informáticos y de telecomunicaciones, excluyendo 4.1</t>
  </si>
  <si>
    <t>4.1. Televisores, monitores y pantallas</t>
  </si>
  <si>
    <t>4.2. Paneles fotovoltaicos de silicio</t>
  </si>
  <si>
    <t>4.3. Paneles fotovoltaicos de teluro de cadmio</t>
  </si>
  <si>
    <t>4.4. Otros aparatos electrónicos de consumo</t>
  </si>
  <si>
    <t>1. Grandes electrodomésticos</t>
  </si>
  <si>
    <t>4. Aparatos electrónicos de consumo y paneles fotovoltaicos</t>
  </si>
  <si>
    <t>5. Aparatos de alumbrado (excepto luminarias domésticas)</t>
  </si>
  <si>
    <t>5.1. Lámparas de descarga de gas</t>
  </si>
  <si>
    <t>5.2. Lámparas LED</t>
  </si>
  <si>
    <t>5.3. Luminarias profesionales</t>
  </si>
  <si>
    <t>5.4. Otros aparatos de alumbrado</t>
  </si>
  <si>
    <t>6. Herramientas eléctricas y electrónicas (con excepción de las herramientas industriales fijas de gran envergadura)</t>
  </si>
  <si>
    <t>7. Juguetes o equipos deportivos y de ocio</t>
  </si>
  <si>
    <t>8. Productos sanitarios (con excepción de todos los productos implantados e infectados)</t>
  </si>
  <si>
    <t>9. Instrumentos de vigilancia y control</t>
  </si>
  <si>
    <t>10. Máquinas expendedoras</t>
  </si>
  <si>
    <t>10.1. Máquinas expendedoras con gases refrigerantes</t>
  </si>
  <si>
    <t>10.2. Resto de máquinas expendedoras</t>
  </si>
  <si>
    <t>Total grandes electrodomésticos</t>
  </si>
  <si>
    <t>Total aparatos electrónicos de consumo y paneles fotovoltaicos</t>
  </si>
  <si>
    <t>Total aparatos de alumbrado</t>
  </si>
  <si>
    <t>Total máquinas expendedoras</t>
  </si>
  <si>
    <t>ORIGEN DEL RAEE</t>
  </si>
  <si>
    <t>TIPO DE RECOGIDA SEPARADA</t>
  </si>
  <si>
    <t>Ratios de recogida de RAEE de origen doméstico</t>
  </si>
  <si>
    <t>Ratios de recogida de RAEE de origen profesional</t>
  </si>
  <si>
    <t>Ratios de recogida de RAEE totales</t>
  </si>
  <si>
    <t>Ratio de recogida de RAEE totales</t>
  </si>
  <si>
    <t>Ratio de recogida de RAEE de origen doméstico</t>
  </si>
  <si>
    <t>Ratio de recogida de RAEE de origen profesional</t>
  </si>
  <si>
    <t>0.017</t>
  </si>
  <si>
    <t>Gestión de los RAEE recogidos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</si>
  <si>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 del Real Decreto 110/2015, de 20 de febrero, sobre residuos de aparatos eléctricos y electrónicos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</si>
  <si>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subcategorías contempladas en el Anexo I del Real Decreto 110/2015, de 20 de febrero, sobre residuos de aparatos eléctricos y electrónicos</t>
    </r>
  </si>
  <si>
    <t>TIPO DE GESTIÓN</t>
  </si>
  <si>
    <t>Preparación para reutilización</t>
  </si>
  <si>
    <t>Reciclaje</t>
  </si>
  <si>
    <t>Valorización energética</t>
  </si>
  <si>
    <t>Eliminación</t>
  </si>
  <si>
    <r>
      <t>CATEGORÍAS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</si>
  <si>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 del Real Decreto 110/2015, de 20 de febrero, sobre residuos de aparatos eléctricos y electrónicos</t>
    </r>
  </si>
  <si>
    <t>Categorías 1 a 10</t>
  </si>
  <si>
    <t>Categoría 3</t>
  </si>
  <si>
    <t>Categoría 4</t>
  </si>
  <si>
    <t>Categoría 10</t>
  </si>
  <si>
    <t>Categoría 2</t>
  </si>
  <si>
    <t>Categoría 5</t>
  </si>
  <si>
    <t>Categoría 6</t>
  </si>
  <si>
    <t>Categoría 7</t>
  </si>
  <si>
    <t>Categoría 8</t>
  </si>
  <si>
    <t>Categoría 9</t>
  </si>
  <si>
    <r>
      <t>3. Equipos informáticos y de telecomunicaciones, excluyendo 4.1</t>
    </r>
    <r>
      <rPr>
        <b/>
        <vertAlign val="superscript"/>
        <sz val="9"/>
        <color indexed="8"/>
        <rFont val="Arial"/>
        <family val="2"/>
      </rPr>
      <t>2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</si>
  <si>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Hasta 2015 no se excluían de esta categoría los elementos correspondientes a la subcategoría 4.1</t>
    </r>
  </si>
  <si>
    <r>
      <t>4. Aparatos electrónicos de consumo y paneles fotovoltaicos</t>
    </r>
    <r>
      <rPr>
        <b/>
        <vertAlign val="superscript"/>
        <sz val="9"/>
        <color indexed="8"/>
        <rFont val="Arial"/>
        <family val="2"/>
      </rPr>
      <t>3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</si>
  <si>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Hasta 2015 esta categoría no incluía los paneles fotovoltaicos ni las pantallas y monitores de equipos informáticos</t>
    </r>
  </si>
  <si>
    <r>
      <t>5. Aparatos de alumbrado (excepto luminarias domésticas)</t>
    </r>
    <r>
      <rPr>
        <b/>
        <vertAlign val="superscript"/>
        <sz val="9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</si>
  <si>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>Hasta 2015 esta categoría se desglosaba únicamente en "lámparas" y "otros aparatos de alumbrado"</t>
    </r>
  </si>
  <si>
    <r>
      <t>10. Máquinas expendedoras</t>
    </r>
    <r>
      <rPr>
        <b/>
        <vertAlign val="superscript"/>
        <sz val="9"/>
        <color indexed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</si>
  <si>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>Hasta 2015 esta categoría no se desglosaba</t>
    </r>
  </si>
  <si>
    <t>TOTAL TRATADOS</t>
  </si>
  <si>
    <t>Porcentajes de reciclado más reutilización</t>
  </si>
  <si>
    <t>-</t>
  </si>
  <si>
    <t>Tasas de reutilización y reciclado</t>
  </si>
  <si>
    <t>Fuente: Ministerio de Agricultura, Pesca, Alimentación y Medio Ambiente</t>
  </si>
  <si>
    <t>Ratio de recogida de RAEE de origen doméstico (España)</t>
  </si>
  <si>
    <t>Tabla 11</t>
  </si>
  <si>
    <t>Tabla 12</t>
  </si>
  <si>
    <t>Tabla 13</t>
  </si>
  <si>
    <t>Ratio de recogida de RAEE de origen profesional (España)</t>
  </si>
  <si>
    <t>Ratio de recogida de RAEE totales (España)</t>
  </si>
  <si>
    <t>Recogida de residuos de aparatos eléctricos y electrónicos según tipo de aparato (España)</t>
  </si>
  <si>
    <t>Gestión de los RAEE recogidos (España)</t>
  </si>
  <si>
    <t>Porcentajes de reciclado más reutilización (España)</t>
  </si>
  <si>
    <t>Tabla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</si>
</sst>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_);\(#,##0\)"/>
    <numFmt numFmtId="166" formatCode="###0"/>
    <numFmt numFmtId="167" formatCode="#,##0.000"/>
    <numFmt numFmtId="168" formatCode="0.000"/>
  </numFmts>
  <fonts count="38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8"/>
      <name val="Arial Greek"/>
      <family val="2"/>
      <charset val="161"/>
    </font>
    <font>
      <sz val="10"/>
      <name val="Arial"/>
      <family val="2"/>
    </font>
    <font>
      <b/>
      <sz val="17"/>
      <color indexed="8"/>
      <name val="Arial Greek"/>
      <family val="2"/>
      <charset val="161"/>
    </font>
    <font>
      <b/>
      <sz val="17"/>
      <color indexed="10"/>
      <name val="Arial Greek"/>
      <family val="2"/>
      <charset val="161"/>
    </font>
    <font>
      <sz val="17"/>
      <color indexed="10"/>
      <name val="Arial"/>
      <family val="2"/>
    </font>
    <font>
      <sz val="10"/>
      <name val="Courier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9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>
      <left/>
      <right/>
      <top/>
      <bottom/>
      <diagonal style="thin">
        <color auto="1"/>
      </diagonal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5" fontId="9" fillId="0" borderId="0"/>
    <xf numFmtId="0" fontId="19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6" fillId="6" borderId="0" applyNumberFormat="0" applyBorder="0" applyAlignment="0" applyProtection="0"/>
    <xf numFmtId="0" fontId="23" fillId="22" borderId="8" applyNumberFormat="0" applyAlignment="0" applyProtection="0"/>
    <xf numFmtId="0" fontId="23" fillId="22" borderId="8" applyNumberFormat="0" applyAlignment="0" applyProtection="0"/>
    <xf numFmtId="0" fontId="24" fillId="23" borderId="9" applyNumberFormat="0" applyAlignment="0" applyProtection="0"/>
    <xf numFmtId="0" fontId="31" fillId="0" borderId="10" applyNumberFormat="0" applyFill="0" applyAlignment="0" applyProtection="0"/>
    <xf numFmtId="0" fontId="24" fillId="23" borderId="9" applyNumberFormat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0" fillId="9" borderId="8" applyNumberFormat="0" applyAlignment="0" applyProtection="0"/>
    <xf numFmtId="0" fontId="31" fillId="0" borderId="10" applyNumberFormat="0" applyFill="0" applyAlignment="0" applyProtection="0"/>
    <xf numFmtId="164" fontId="5" fillId="0" borderId="0" applyFont="0" applyFill="0" applyBorder="0" applyAlignment="0" applyProtection="0"/>
    <xf numFmtId="0" fontId="32" fillId="24" borderId="0" applyNumberFormat="0" applyBorder="0" applyAlignment="0" applyProtection="0"/>
    <xf numFmtId="0" fontId="5" fillId="25" borderId="14" applyNumberFormat="0" applyFont="0" applyAlignment="0" applyProtection="0"/>
    <xf numFmtId="0" fontId="5" fillId="25" borderId="14" applyNumberFormat="0" applyFont="0" applyAlignment="0" applyProtection="0"/>
    <xf numFmtId="0" fontId="33" fillId="22" borderId="15" applyNumberFormat="0" applyAlignment="0" applyProtection="0"/>
    <xf numFmtId="0" fontId="33" fillId="22" borderId="15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2" xfId="1" applyFont="1" applyFill="1" applyBorder="1" applyAlignment="1" applyProtection="1">
      <alignment vertical="center"/>
    </xf>
    <xf numFmtId="0" fontId="7" fillId="0" borderId="0" xfId="2" applyFont="1" applyFill="1" applyAlignment="1"/>
    <xf numFmtId="0" fontId="8" fillId="0" borderId="0" xfId="0" applyFont="1" applyFill="1" applyAlignme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6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6" fontId="10" fillId="2" borderId="3" xfId="3" quotePrefix="1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16" fillId="3" borderId="3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1" xfId="0" applyFont="1" applyBorder="1"/>
    <xf numFmtId="166" fontId="17" fillId="2" borderId="3" xfId="3" quotePrefix="1" applyNumberFormat="1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0" fontId="6" fillId="0" borderId="0" xfId="2" applyFont="1" applyFill="1" applyAlignment="1">
      <alignment horizontal="left"/>
    </xf>
    <xf numFmtId="0" fontId="18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166" fontId="10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6" fillId="3" borderId="7" xfId="0" applyFont="1" applyFill="1" applyBorder="1" applyAlignment="1">
      <alignment horizontal="center" vertical="center"/>
    </xf>
    <xf numFmtId="166" fontId="10" fillId="2" borderId="7" xfId="3" quotePrefix="1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2" fillId="0" borderId="1" xfId="0" applyNumberFormat="1" applyFont="1" applyBorder="1"/>
    <xf numFmtId="167" fontId="12" fillId="0" borderId="0" xfId="0" applyNumberFormat="1" applyFont="1"/>
    <xf numFmtId="167" fontId="11" fillId="0" borderId="0" xfId="0" applyNumberFormat="1" applyFont="1"/>
    <xf numFmtId="167" fontId="12" fillId="0" borderId="0" xfId="0" applyNumberFormat="1" applyFont="1" applyAlignment="1">
      <alignment horizontal="right"/>
    </xf>
    <xf numFmtId="0" fontId="4" fillId="0" borderId="0" xfId="1" applyFont="1" applyFill="1" applyBorder="1" applyAlignment="1" applyProtection="1">
      <alignment vertical="center"/>
    </xf>
    <xf numFmtId="4" fontId="12" fillId="0" borderId="17" xfId="0" applyNumberFormat="1" applyFont="1" applyBorder="1"/>
    <xf numFmtId="4" fontId="11" fillId="0" borderId="1" xfId="0" applyNumberFormat="1" applyFont="1" applyBorder="1"/>
    <xf numFmtId="167" fontId="12" fillId="0" borderId="0" xfId="0" applyNumberFormat="1" applyFont="1" applyBorder="1"/>
    <xf numFmtId="167" fontId="0" fillId="0" borderId="0" xfId="0" applyNumberFormat="1"/>
    <xf numFmtId="167" fontId="11" fillId="0" borderId="0" xfId="0" applyNumberFormat="1" applyFont="1" applyBorder="1"/>
    <xf numFmtId="168" fontId="12" fillId="0" borderId="0" xfId="0" applyNumberFormat="1" applyFont="1"/>
    <xf numFmtId="168" fontId="12" fillId="0" borderId="0" xfId="0" applyNumberFormat="1" applyFont="1" applyBorder="1"/>
    <xf numFmtId="168" fontId="11" fillId="0" borderId="0" xfId="0" applyNumberFormat="1" applyFont="1" applyBorder="1"/>
    <xf numFmtId="4" fontId="3" fillId="0" borderId="0" xfId="0" applyNumberFormat="1" applyFont="1"/>
    <xf numFmtId="2" fontId="12" fillId="0" borderId="0" xfId="0" applyNumberFormat="1" applyFont="1" applyBorder="1"/>
    <xf numFmtId="2" fontId="11" fillId="0" borderId="0" xfId="0" applyNumberFormat="1" applyFont="1" applyBorder="1"/>
    <xf numFmtId="167" fontId="3" fillId="0" borderId="0" xfId="0" applyNumberFormat="1" applyFont="1"/>
    <xf numFmtId="0" fontId="0" fillId="0" borderId="0" xfId="0" applyNumberFormat="1"/>
    <xf numFmtId="168" fontId="12" fillId="0" borderId="0" xfId="0" applyNumberFormat="1" applyFont="1" applyAlignment="1">
      <alignment horizontal="right"/>
    </xf>
    <xf numFmtId="168" fontId="11" fillId="0" borderId="0" xfId="0" applyNumberFormat="1" applyFont="1" applyAlignment="1">
      <alignment horizontal="right"/>
    </xf>
    <xf numFmtId="168" fontId="11" fillId="0" borderId="0" xfId="0" applyNumberFormat="1" applyFont="1"/>
    <xf numFmtId="168" fontId="0" fillId="0" borderId="0" xfId="0" applyNumberFormat="1"/>
    <xf numFmtId="168" fontId="0" fillId="0" borderId="1" xfId="0" applyNumberFormat="1" applyBorder="1"/>
    <xf numFmtId="2" fontId="12" fillId="0" borderId="0" xfId="0" applyNumberFormat="1" applyFont="1" applyFill="1" applyBorder="1"/>
    <xf numFmtId="4" fontId="12" fillId="0" borderId="0" xfId="0" applyNumberFormat="1" applyFont="1" applyBorder="1"/>
    <xf numFmtId="0" fontId="11" fillId="0" borderId="0" xfId="0" applyFont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left"/>
    </xf>
  </cellXfs>
  <cellStyles count="8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uena 2" xfId="48"/>
    <cellStyle name="Calculation" xfId="49"/>
    <cellStyle name="Cálculo 2" xfId="50"/>
    <cellStyle name="Celda de comprobación 2" xfId="51"/>
    <cellStyle name="Celda vinculada 2" xfId="52"/>
    <cellStyle name="Check Cell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Hipervínculo" xfId="1" builtinId="8"/>
    <cellStyle name="Incorrecto 2" xfId="68"/>
    <cellStyle name="Input" xfId="69"/>
    <cellStyle name="Linked Cell" xfId="70"/>
    <cellStyle name="Millares 2" xfId="71"/>
    <cellStyle name="Millares 3" xfId="86"/>
    <cellStyle name="Neutral 2" xfId="72"/>
    <cellStyle name="Normal" xfId="0" builtinId="0"/>
    <cellStyle name="Normal 2" xfId="4"/>
    <cellStyle name="Normal 3" xfId="85"/>
    <cellStyle name="Normal_4.1.1" xfId="3"/>
    <cellStyle name="Normal_Lista Tablas_1" xfId="2"/>
    <cellStyle name="Notas 2" xfId="73"/>
    <cellStyle name="Note" xfId="74"/>
    <cellStyle name="Output" xfId="75"/>
    <cellStyle name="Salida 2" xfId="76"/>
    <cellStyle name="Texto de advertencia 2" xfId="77"/>
    <cellStyle name="Texto explicativo 2" xfId="78"/>
    <cellStyle name="Title" xfId="79"/>
    <cellStyle name="Título 2 2" xfId="81"/>
    <cellStyle name="Título 3 2" xfId="82"/>
    <cellStyle name="Título 4" xfId="80"/>
    <cellStyle name="Total 2" xfId="83"/>
    <cellStyle name="Warning Text" xfId="84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opLeftCell="A10" workbookViewId="0">
      <selection activeCell="C18" sqref="C18"/>
    </sheetView>
  </sheetViews>
  <sheetFormatPr baseColWidth="10" defaultRowHeight="14.4" x14ac:dyDescent="0.3"/>
  <cols>
    <col min="3" max="3" width="39.5546875" bestFit="1" customWidth="1"/>
  </cols>
  <sheetData>
    <row r="5" spans="2:9" ht="25.8" x14ac:dyDescent="0.5">
      <c r="B5" s="1" t="s">
        <v>18</v>
      </c>
    </row>
    <row r="9" spans="2:9" ht="21.6" x14ac:dyDescent="0.4">
      <c r="C9" s="31" t="s">
        <v>7</v>
      </c>
      <c r="D9" s="5"/>
      <c r="E9" s="6"/>
      <c r="F9" s="6"/>
      <c r="G9" s="6"/>
      <c r="H9" s="6"/>
      <c r="I9" s="6"/>
    </row>
    <row r="10" spans="2:9" ht="21.6" x14ac:dyDescent="0.4">
      <c r="C10" s="11"/>
      <c r="D10" s="5"/>
      <c r="E10" s="6"/>
      <c r="F10" s="6"/>
      <c r="G10" s="6"/>
      <c r="H10" s="6"/>
      <c r="I10" s="6"/>
    </row>
    <row r="11" spans="2:9" x14ac:dyDescent="0.3">
      <c r="B11" s="2" t="s">
        <v>0</v>
      </c>
      <c r="C11" s="4" t="s">
        <v>19</v>
      </c>
    </row>
    <row r="12" spans="2:9" x14ac:dyDescent="0.3">
      <c r="B12" s="2" t="s">
        <v>1</v>
      </c>
      <c r="C12" s="4" t="s">
        <v>20</v>
      </c>
    </row>
    <row r="13" spans="2:9" x14ac:dyDescent="0.3">
      <c r="B13" s="2" t="s">
        <v>2</v>
      </c>
      <c r="C13" s="4" t="s">
        <v>23</v>
      </c>
    </row>
    <row r="14" spans="2:9" x14ac:dyDescent="0.3">
      <c r="B14" s="2" t="s">
        <v>3</v>
      </c>
      <c r="C14" s="4" t="s">
        <v>59</v>
      </c>
    </row>
    <row r="15" spans="2:9" x14ac:dyDescent="0.3">
      <c r="B15" s="2" t="s">
        <v>4</v>
      </c>
      <c r="C15" s="4" t="s">
        <v>60</v>
      </c>
    </row>
    <row r="16" spans="2:9" x14ac:dyDescent="0.3">
      <c r="B16" s="2" t="s">
        <v>5</v>
      </c>
      <c r="C16" s="4" t="s">
        <v>61</v>
      </c>
    </row>
    <row r="17" spans="2:3" x14ac:dyDescent="0.3">
      <c r="B17" s="2" t="s">
        <v>14</v>
      </c>
      <c r="C17" s="45" t="s">
        <v>66</v>
      </c>
    </row>
    <row r="18" spans="2:3" x14ac:dyDescent="0.3">
      <c r="B18" s="2" t="s">
        <v>15</v>
      </c>
      <c r="C18" s="45" t="s">
        <v>97</v>
      </c>
    </row>
    <row r="21" spans="2:3" ht="21.6" x14ac:dyDescent="0.4">
      <c r="C21" s="31" t="s">
        <v>13</v>
      </c>
    </row>
    <row r="22" spans="2:3" x14ac:dyDescent="0.3">
      <c r="B22" s="2" t="s">
        <v>16</v>
      </c>
      <c r="C22" s="4" t="s">
        <v>20</v>
      </c>
    </row>
    <row r="23" spans="2:3" x14ac:dyDescent="0.3">
      <c r="B23" s="2" t="s">
        <v>17</v>
      </c>
      <c r="C23" s="4" t="s">
        <v>59</v>
      </c>
    </row>
    <row r="24" spans="2:3" x14ac:dyDescent="0.3">
      <c r="B24" s="2" t="s">
        <v>100</v>
      </c>
      <c r="C24" s="4" t="s">
        <v>60</v>
      </c>
    </row>
    <row r="25" spans="2:3" x14ac:dyDescent="0.3">
      <c r="B25" s="2" t="s">
        <v>101</v>
      </c>
      <c r="C25" s="4" t="s">
        <v>61</v>
      </c>
    </row>
    <row r="26" spans="2:3" x14ac:dyDescent="0.3">
      <c r="B26" s="2" t="s">
        <v>102</v>
      </c>
      <c r="C26" s="45" t="s">
        <v>66</v>
      </c>
    </row>
    <row r="27" spans="2:3" x14ac:dyDescent="0.3">
      <c r="B27" s="2" t="s">
        <v>108</v>
      </c>
      <c r="C27" s="45" t="s">
        <v>97</v>
      </c>
    </row>
  </sheetData>
  <hyperlinks>
    <hyperlink ref="B11" location="'Tabla 1'!A1" display="Tabla 1"/>
    <hyperlink ref="B12" location="'Tabla 2'!A1" display="Tabla 2"/>
    <hyperlink ref="B13" location="'Tabla 3'!A1" display="Tabla 3"/>
    <hyperlink ref="B14" location="'Tabla 4'!A1" display="Tabla 4"/>
    <hyperlink ref="B15" location="'Tabla 5'!A1" display="Tabla 5"/>
    <hyperlink ref="B16" location="'Tabla 6'!A1" display="Tabla 6"/>
    <hyperlink ref="B18" location="'Tabla 8'!A1" display="Tabla 8"/>
    <hyperlink ref="B22" location="'Tabla 9'!A1" display="Tabla 9"/>
    <hyperlink ref="B23" location="'Tabla 10'!A1" display="Tabla 10"/>
    <hyperlink ref="B17" location="'Tabla 7'!A1" display="Tabla 7"/>
    <hyperlink ref="B24" location="'Tabla 11'!A1" display="Tabla 11"/>
    <hyperlink ref="B25" location="Tabla12!A1" display="Tabla 12"/>
    <hyperlink ref="B26" location="' Tabla 13'!A1" display="Tabla 13"/>
    <hyperlink ref="B27" location="'Tabla 14'!A1" display="Tabla 14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workbookViewId="0">
      <selection activeCell="K8" sqref="K8"/>
    </sheetView>
  </sheetViews>
  <sheetFormatPr baseColWidth="10" defaultRowHeight="14.4" x14ac:dyDescent="0.3"/>
  <cols>
    <col min="1" max="1" width="15.33203125" customWidth="1"/>
    <col min="2" max="2" width="49.5546875" customWidth="1"/>
    <col min="3" max="8" width="11.44140625" customWidth="1"/>
  </cols>
  <sheetData>
    <row r="1" spans="1:10" ht="15.6" x14ac:dyDescent="0.3">
      <c r="A1" s="13" t="s">
        <v>105</v>
      </c>
      <c r="C1" s="13"/>
      <c r="D1" s="13"/>
      <c r="E1" s="13"/>
      <c r="F1" s="13"/>
      <c r="G1" s="13"/>
      <c r="H1" s="13"/>
    </row>
    <row r="2" spans="1:10" x14ac:dyDescent="0.3">
      <c r="A2" s="8" t="s">
        <v>8</v>
      </c>
      <c r="C2" s="8"/>
      <c r="D2" s="8"/>
      <c r="E2" s="8"/>
      <c r="F2" s="8"/>
      <c r="G2" s="8"/>
      <c r="H2" s="8"/>
    </row>
    <row r="3" spans="1:10" x14ac:dyDescent="0.3">
      <c r="I3" s="12"/>
    </row>
    <row r="4" spans="1:10" ht="18" x14ac:dyDescent="0.3">
      <c r="A4" s="67" t="s">
        <v>32</v>
      </c>
      <c r="B4" s="68"/>
      <c r="C4" s="36">
        <v>2010</v>
      </c>
      <c r="D4" s="36">
        <v>2011</v>
      </c>
      <c r="E4" s="36">
        <v>2012</v>
      </c>
      <c r="F4" s="36">
        <v>2013</v>
      </c>
      <c r="G4" s="36">
        <v>2014</v>
      </c>
      <c r="H4" s="36">
        <v>2015</v>
      </c>
      <c r="I4" s="15">
        <v>2016</v>
      </c>
    </row>
    <row r="5" spans="1:10" x14ac:dyDescent="0.3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0" x14ac:dyDescent="0.3">
      <c r="B6" s="7" t="s">
        <v>28</v>
      </c>
      <c r="C6" s="46"/>
      <c r="D6" s="46"/>
      <c r="E6" s="46"/>
      <c r="F6" s="46"/>
      <c r="G6" s="46"/>
      <c r="H6" s="46"/>
      <c r="I6" s="46"/>
    </row>
    <row r="7" spans="1:10" x14ac:dyDescent="0.3">
      <c r="B7" s="7" t="s">
        <v>29</v>
      </c>
      <c r="C7" s="46"/>
      <c r="D7" s="46"/>
      <c r="E7" s="46"/>
      <c r="F7" s="46"/>
      <c r="G7" s="46"/>
      <c r="H7" s="46"/>
      <c r="I7" s="46"/>
    </row>
    <row r="8" spans="1:10" x14ac:dyDescent="0.3">
      <c r="B8" s="7" t="s">
        <v>30</v>
      </c>
      <c r="C8" s="46"/>
      <c r="D8" s="46"/>
      <c r="E8" s="46"/>
      <c r="F8" s="46"/>
      <c r="G8" s="46"/>
      <c r="H8" s="46"/>
      <c r="I8" s="46"/>
    </row>
    <row r="9" spans="1:10" x14ac:dyDescent="0.3">
      <c r="B9" s="7" t="s">
        <v>31</v>
      </c>
      <c r="C9" s="46"/>
      <c r="D9" s="46"/>
      <c r="E9" s="46"/>
      <c r="F9" s="46"/>
      <c r="G9" s="46"/>
      <c r="H9" s="46"/>
      <c r="I9" s="46"/>
    </row>
    <row r="10" spans="1:10" x14ac:dyDescent="0.3">
      <c r="B10" s="7" t="s">
        <v>53</v>
      </c>
      <c r="C10" s="16">
        <v>90678</v>
      </c>
      <c r="D10" s="16">
        <v>87205</v>
      </c>
      <c r="E10" s="16">
        <v>87986</v>
      </c>
      <c r="F10" s="16">
        <v>126115</v>
      </c>
      <c r="G10" s="16">
        <v>100256</v>
      </c>
      <c r="H10" s="16">
        <v>136141</v>
      </c>
      <c r="I10" s="16">
        <v>151485</v>
      </c>
      <c r="J10" s="16"/>
    </row>
    <row r="11" spans="1:10" x14ac:dyDescent="0.3">
      <c r="A11" s="7" t="s">
        <v>33</v>
      </c>
      <c r="C11" s="16">
        <v>22473</v>
      </c>
      <c r="D11" s="16">
        <v>25736</v>
      </c>
      <c r="E11" s="16">
        <v>27010</v>
      </c>
      <c r="F11" s="16">
        <v>29669</v>
      </c>
      <c r="G11" s="16">
        <v>34472</v>
      </c>
      <c r="H11" s="16">
        <v>36756</v>
      </c>
      <c r="I11" s="17">
        <v>23163</v>
      </c>
      <c r="J11" s="16"/>
    </row>
    <row r="12" spans="1:10" x14ac:dyDescent="0.3">
      <c r="A12" s="7" t="s">
        <v>86</v>
      </c>
      <c r="C12" s="16">
        <v>23074</v>
      </c>
      <c r="D12" s="16">
        <v>20875</v>
      </c>
      <c r="E12" s="16">
        <v>16230</v>
      </c>
      <c r="F12" s="16">
        <v>20761</v>
      </c>
      <c r="G12" s="16">
        <v>17282</v>
      </c>
      <c r="H12" s="16">
        <v>14259</v>
      </c>
      <c r="I12" s="17">
        <v>22866</v>
      </c>
      <c r="J12" s="16"/>
    </row>
    <row r="13" spans="1:10" x14ac:dyDescent="0.3">
      <c r="A13" s="7" t="s">
        <v>88</v>
      </c>
      <c r="C13" s="46"/>
      <c r="D13" s="46"/>
      <c r="E13" s="46"/>
      <c r="F13" s="46"/>
      <c r="G13" s="46"/>
      <c r="H13" s="46"/>
      <c r="I13" s="65"/>
      <c r="J13" s="16"/>
    </row>
    <row r="14" spans="1:10" x14ac:dyDescent="0.3">
      <c r="B14" s="7" t="s">
        <v>35</v>
      </c>
      <c r="C14" s="46"/>
      <c r="D14" s="46"/>
      <c r="E14" s="46"/>
      <c r="F14" s="46"/>
      <c r="G14" s="46"/>
      <c r="H14" s="46"/>
      <c r="I14" s="46"/>
      <c r="J14" s="16"/>
    </row>
    <row r="15" spans="1:10" x14ac:dyDescent="0.3">
      <c r="B15" s="7" t="s">
        <v>36</v>
      </c>
      <c r="C15" s="46"/>
      <c r="D15" s="46"/>
      <c r="E15" s="46"/>
      <c r="F15" s="46"/>
      <c r="G15" s="46"/>
      <c r="H15" s="46"/>
      <c r="I15" s="46"/>
    </row>
    <row r="16" spans="1:10" x14ac:dyDescent="0.3">
      <c r="B16" s="7" t="s">
        <v>37</v>
      </c>
      <c r="C16" s="46"/>
      <c r="D16" s="46"/>
      <c r="E16" s="46"/>
      <c r="F16" s="46"/>
      <c r="G16" s="46"/>
      <c r="H16" s="46"/>
      <c r="I16" s="46"/>
    </row>
    <row r="17" spans="1:9" x14ac:dyDescent="0.3">
      <c r="B17" s="7" t="s">
        <v>38</v>
      </c>
      <c r="C17" s="46"/>
      <c r="D17" s="46"/>
      <c r="E17" s="46"/>
      <c r="F17" s="46"/>
      <c r="G17" s="46"/>
      <c r="H17" s="46"/>
      <c r="I17" s="46"/>
    </row>
    <row r="18" spans="1:9" ht="27.75" customHeight="1" x14ac:dyDescent="0.3">
      <c r="B18" s="38" t="s">
        <v>54</v>
      </c>
      <c r="C18" s="16">
        <v>26289</v>
      </c>
      <c r="D18" s="16">
        <v>23293</v>
      </c>
      <c r="E18" s="16">
        <v>23842</v>
      </c>
      <c r="F18" s="16">
        <v>37419</v>
      </c>
      <c r="G18" s="16">
        <v>27950</v>
      </c>
      <c r="H18" s="16">
        <v>34208</v>
      </c>
      <c r="I18" s="17">
        <v>37483</v>
      </c>
    </row>
    <row r="19" spans="1:9" x14ac:dyDescent="0.3">
      <c r="A19" s="7" t="s">
        <v>90</v>
      </c>
      <c r="B19" s="7"/>
      <c r="C19" s="46"/>
      <c r="D19" s="46"/>
      <c r="E19" s="46"/>
      <c r="F19" s="46"/>
      <c r="G19" s="46"/>
      <c r="H19" s="46"/>
      <c r="I19" s="17"/>
    </row>
    <row r="20" spans="1:9" x14ac:dyDescent="0.3">
      <c r="A20" s="7"/>
      <c r="B20" s="7" t="s">
        <v>42</v>
      </c>
      <c r="C20" s="46"/>
      <c r="D20" s="46"/>
      <c r="E20" s="46"/>
      <c r="F20" s="46"/>
      <c r="G20" s="46"/>
      <c r="H20" s="46"/>
      <c r="I20" s="46"/>
    </row>
    <row r="21" spans="1:9" x14ac:dyDescent="0.3">
      <c r="A21" s="7"/>
      <c r="B21" s="7" t="s">
        <v>43</v>
      </c>
      <c r="C21" s="46"/>
      <c r="D21" s="46"/>
      <c r="E21" s="46"/>
      <c r="F21" s="46"/>
      <c r="G21" s="46"/>
      <c r="H21" s="46"/>
      <c r="I21" s="46"/>
    </row>
    <row r="22" spans="1:9" x14ac:dyDescent="0.3">
      <c r="A22" s="7"/>
      <c r="B22" s="7" t="s">
        <v>44</v>
      </c>
      <c r="C22" s="46"/>
      <c r="D22" s="46"/>
      <c r="E22" s="46"/>
      <c r="F22" s="46"/>
      <c r="G22" s="46"/>
      <c r="H22" s="46"/>
      <c r="I22" s="46"/>
    </row>
    <row r="23" spans="1:9" x14ac:dyDescent="0.3">
      <c r="A23" s="7"/>
      <c r="B23" s="7" t="s">
        <v>45</v>
      </c>
      <c r="C23" s="46"/>
      <c r="D23" s="46"/>
      <c r="E23" s="46"/>
      <c r="F23" s="46"/>
      <c r="G23" s="46"/>
      <c r="H23" s="46"/>
      <c r="I23" s="46"/>
    </row>
    <row r="24" spans="1:9" x14ac:dyDescent="0.3">
      <c r="A24" s="7"/>
      <c r="B24" s="7" t="s">
        <v>55</v>
      </c>
      <c r="C24" s="16">
        <v>1659</v>
      </c>
      <c r="D24" s="16">
        <v>2049</v>
      </c>
      <c r="E24" s="16">
        <v>2591</v>
      </c>
      <c r="F24" s="16">
        <v>5106</v>
      </c>
      <c r="G24" s="16">
        <v>3759</v>
      </c>
      <c r="H24" s="16">
        <v>4187</v>
      </c>
      <c r="I24" s="17">
        <v>6957</v>
      </c>
    </row>
    <row r="25" spans="1:9" ht="27" customHeight="1" x14ac:dyDescent="0.3">
      <c r="A25" s="66" t="s">
        <v>46</v>
      </c>
      <c r="B25" s="66"/>
      <c r="C25" s="16">
        <v>1246</v>
      </c>
      <c r="D25" s="16">
        <v>2017</v>
      </c>
      <c r="E25" s="16">
        <v>1885</v>
      </c>
      <c r="F25" s="16">
        <v>1343</v>
      </c>
      <c r="G25" s="16">
        <v>1206</v>
      </c>
      <c r="H25" s="16">
        <v>1041</v>
      </c>
      <c r="I25" s="17">
        <v>1703</v>
      </c>
    </row>
    <row r="26" spans="1:9" x14ac:dyDescent="0.3">
      <c r="A26" s="7" t="s">
        <v>47</v>
      </c>
      <c r="B26" s="7"/>
      <c r="C26" s="16">
        <v>717</v>
      </c>
      <c r="D26" s="16">
        <v>1109</v>
      </c>
      <c r="E26" s="16">
        <v>1002</v>
      </c>
      <c r="F26" s="16">
        <v>1139</v>
      </c>
      <c r="G26" s="16">
        <v>749</v>
      </c>
      <c r="H26" s="16">
        <v>475</v>
      </c>
      <c r="I26" s="17">
        <v>2597</v>
      </c>
    </row>
    <row r="27" spans="1:9" ht="28.5" customHeight="1" x14ac:dyDescent="0.3">
      <c r="A27" s="69" t="s">
        <v>48</v>
      </c>
      <c r="B27" s="69"/>
      <c r="C27" s="16">
        <v>122</v>
      </c>
      <c r="D27" s="16">
        <v>57</v>
      </c>
      <c r="E27" s="16">
        <v>77</v>
      </c>
      <c r="F27" s="16">
        <v>88</v>
      </c>
      <c r="G27" s="16">
        <v>197</v>
      </c>
      <c r="H27" s="16">
        <v>181</v>
      </c>
      <c r="I27" s="17">
        <v>620</v>
      </c>
    </row>
    <row r="28" spans="1:9" x14ac:dyDescent="0.3">
      <c r="A28" s="7" t="s">
        <v>49</v>
      </c>
      <c r="B28" s="7"/>
      <c r="C28" s="16">
        <v>157</v>
      </c>
      <c r="D28" s="16">
        <v>138</v>
      </c>
      <c r="E28" s="16">
        <v>148</v>
      </c>
      <c r="F28" s="16">
        <v>172</v>
      </c>
      <c r="G28" s="16">
        <v>352</v>
      </c>
      <c r="H28" s="16">
        <v>461</v>
      </c>
      <c r="I28" s="17">
        <v>959</v>
      </c>
    </row>
    <row r="29" spans="1:9" x14ac:dyDescent="0.3">
      <c r="A29" s="7" t="s">
        <v>92</v>
      </c>
      <c r="B29" s="7"/>
      <c r="C29" s="16"/>
      <c r="D29" s="16"/>
      <c r="E29" s="16"/>
      <c r="F29" s="16"/>
      <c r="G29" s="16"/>
      <c r="H29" s="16"/>
      <c r="I29" s="17"/>
    </row>
    <row r="30" spans="1:9" x14ac:dyDescent="0.3">
      <c r="A30" s="7"/>
      <c r="B30" s="7" t="s">
        <v>51</v>
      </c>
      <c r="C30" s="46"/>
      <c r="D30" s="46"/>
      <c r="E30" s="46"/>
      <c r="F30" s="46"/>
      <c r="G30" s="46"/>
      <c r="H30" s="46"/>
      <c r="I30" s="46"/>
    </row>
    <row r="31" spans="1:9" x14ac:dyDescent="0.3">
      <c r="A31" s="7"/>
      <c r="B31" s="7" t="s">
        <v>52</v>
      </c>
      <c r="C31" s="46"/>
      <c r="D31" s="46"/>
      <c r="E31" s="46"/>
      <c r="F31" s="46"/>
      <c r="G31" s="46"/>
      <c r="H31" s="46"/>
      <c r="I31" s="46"/>
    </row>
    <row r="32" spans="1:9" x14ac:dyDescent="0.3">
      <c r="A32" s="7"/>
      <c r="B32" s="7" t="s">
        <v>56</v>
      </c>
      <c r="C32" s="16">
        <v>8</v>
      </c>
      <c r="D32" s="16">
        <v>6</v>
      </c>
      <c r="E32" s="16">
        <v>5466</v>
      </c>
      <c r="F32" s="16">
        <v>4</v>
      </c>
      <c r="G32" s="16">
        <v>10134</v>
      </c>
      <c r="H32" s="16">
        <v>426</v>
      </c>
      <c r="I32" s="17">
        <v>2150</v>
      </c>
    </row>
    <row r="33" spans="1:10" x14ac:dyDescent="0.3">
      <c r="A33" s="7" t="s">
        <v>12</v>
      </c>
      <c r="B33" s="7"/>
      <c r="C33" s="40">
        <v>148514</v>
      </c>
      <c r="D33" s="40">
        <v>144307</v>
      </c>
      <c r="E33" s="40">
        <v>146245</v>
      </c>
      <c r="F33" s="40">
        <v>201766</v>
      </c>
      <c r="G33" s="40">
        <v>176100</v>
      </c>
      <c r="H33" s="40">
        <v>214017</v>
      </c>
      <c r="I33" s="39">
        <v>249983</v>
      </c>
    </row>
    <row r="34" spans="1:10" x14ac:dyDescent="0.3">
      <c r="A34" s="26"/>
      <c r="B34" s="26"/>
      <c r="C34" s="47"/>
      <c r="D34" s="40"/>
      <c r="E34" s="40"/>
      <c r="F34" s="40"/>
      <c r="G34" s="40"/>
      <c r="H34" s="40"/>
      <c r="I34" s="10"/>
    </row>
    <row r="35" spans="1:10" x14ac:dyDescent="0.3">
      <c r="A35" s="3" t="s">
        <v>6</v>
      </c>
      <c r="B35" s="24"/>
      <c r="D35" s="23"/>
      <c r="E35" s="23"/>
      <c r="F35" s="23"/>
      <c r="G35" s="23"/>
      <c r="H35" s="23"/>
    </row>
    <row r="36" spans="1:10" x14ac:dyDescent="0.3">
      <c r="A36" s="3" t="s">
        <v>68</v>
      </c>
      <c r="B36" s="3"/>
      <c r="D36" s="3"/>
      <c r="E36" s="3"/>
      <c r="F36" s="3"/>
      <c r="G36" s="3"/>
      <c r="H36" s="3"/>
      <c r="J36" s="29"/>
    </row>
    <row r="37" spans="1:10" x14ac:dyDescent="0.3">
      <c r="A37" s="3" t="s">
        <v>87</v>
      </c>
      <c r="B37" s="3"/>
      <c r="D37" s="3"/>
      <c r="E37" s="3"/>
      <c r="F37" s="3"/>
      <c r="G37" s="3"/>
      <c r="H37" s="3"/>
      <c r="J37" s="29"/>
    </row>
    <row r="38" spans="1:10" x14ac:dyDescent="0.3">
      <c r="A38" s="3" t="s">
        <v>89</v>
      </c>
      <c r="B38" s="3"/>
      <c r="D38" s="3"/>
      <c r="E38" s="3"/>
      <c r="F38" s="3"/>
      <c r="G38" s="3"/>
      <c r="H38" s="3"/>
      <c r="J38" s="29"/>
    </row>
    <row r="39" spans="1:10" x14ac:dyDescent="0.3">
      <c r="A39" s="3" t="s">
        <v>91</v>
      </c>
      <c r="B39" s="3"/>
      <c r="D39" s="3"/>
      <c r="E39" s="3"/>
      <c r="F39" s="3"/>
      <c r="G39" s="3"/>
      <c r="H39" s="3"/>
      <c r="J39" s="29"/>
    </row>
    <row r="40" spans="1:10" x14ac:dyDescent="0.3">
      <c r="A40" s="3" t="s">
        <v>93</v>
      </c>
      <c r="B40" s="3"/>
      <c r="D40" s="3"/>
      <c r="E40" s="3"/>
      <c r="F40" s="3"/>
      <c r="G40" s="3"/>
      <c r="H40" s="3"/>
      <c r="J40" s="29"/>
    </row>
    <row r="41" spans="1:10" x14ac:dyDescent="0.3">
      <c r="A41" s="3"/>
      <c r="B41" s="3"/>
      <c r="D41" s="3"/>
      <c r="E41" s="3"/>
      <c r="F41" s="3"/>
      <c r="G41" s="3"/>
      <c r="H41" s="3"/>
      <c r="J41" s="29"/>
    </row>
    <row r="42" spans="1:10" x14ac:dyDescent="0.3">
      <c r="A42" s="3" t="s">
        <v>98</v>
      </c>
      <c r="B42" s="3"/>
      <c r="D42" s="3"/>
      <c r="E42" s="3"/>
      <c r="F42" s="3"/>
      <c r="G42" s="3"/>
      <c r="H42" s="3"/>
    </row>
    <row r="43" spans="1:10" x14ac:dyDescent="0.3">
      <c r="B43" s="3"/>
      <c r="C43" s="3"/>
      <c r="D43" s="3"/>
      <c r="E43" s="3"/>
      <c r="F43" s="3"/>
      <c r="G43" s="3"/>
      <c r="H43" s="3"/>
    </row>
  </sheetData>
  <mergeCells count="3">
    <mergeCell ref="A4:B4"/>
    <mergeCell ref="A25:B25"/>
    <mergeCell ref="A27:B2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3" sqref="J13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10" ht="15.6" x14ac:dyDescent="0.3">
      <c r="A1" s="13" t="s">
        <v>99</v>
      </c>
      <c r="C1" s="13"/>
      <c r="D1" s="13"/>
      <c r="E1" s="13"/>
      <c r="F1" s="13"/>
      <c r="G1" s="13"/>
      <c r="H1" s="13"/>
    </row>
    <row r="2" spans="1:10" x14ac:dyDescent="0.3">
      <c r="A2" s="8" t="s">
        <v>9</v>
      </c>
      <c r="C2" s="8"/>
      <c r="D2" s="8"/>
      <c r="E2" s="8"/>
      <c r="F2" s="8"/>
      <c r="G2" s="8"/>
      <c r="H2" s="8"/>
    </row>
    <row r="3" spans="1:10" x14ac:dyDescent="0.3">
      <c r="I3" s="12"/>
    </row>
    <row r="4" spans="1:10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</row>
    <row r="5" spans="1:10" ht="15.75" customHeight="1" x14ac:dyDescent="0.3">
      <c r="A5" s="70"/>
      <c r="B5" s="70"/>
    </row>
    <row r="6" spans="1:10" x14ac:dyDescent="0.3">
      <c r="A6" s="35" t="s">
        <v>39</v>
      </c>
      <c r="B6" s="32"/>
      <c r="C6" s="42">
        <v>1.95</v>
      </c>
      <c r="D6" s="42">
        <v>1.87</v>
      </c>
      <c r="E6" s="42">
        <v>1.88</v>
      </c>
      <c r="F6" s="42">
        <v>2.71</v>
      </c>
      <c r="G6" s="42">
        <v>2.16</v>
      </c>
      <c r="H6" s="42">
        <v>2.93</v>
      </c>
      <c r="I6" s="42">
        <v>3.18</v>
      </c>
    </row>
    <row r="7" spans="1:10" x14ac:dyDescent="0.3">
      <c r="A7" s="7" t="s">
        <v>33</v>
      </c>
      <c r="C7" s="48">
        <v>0.1</v>
      </c>
      <c r="D7" s="48">
        <v>0.16</v>
      </c>
      <c r="E7" s="48">
        <v>0.15</v>
      </c>
      <c r="F7" s="48">
        <v>0.21</v>
      </c>
      <c r="G7" s="48">
        <v>0.31</v>
      </c>
      <c r="H7" s="48">
        <v>0.49</v>
      </c>
      <c r="I7" s="42">
        <v>0.48</v>
      </c>
    </row>
    <row r="8" spans="1:10" x14ac:dyDescent="0.3">
      <c r="A8" s="7" t="s">
        <v>34</v>
      </c>
      <c r="C8" s="48">
        <v>0.5</v>
      </c>
      <c r="D8" s="48">
        <v>0.45</v>
      </c>
      <c r="E8" s="48">
        <v>0.35</v>
      </c>
      <c r="F8" s="48">
        <v>0.45</v>
      </c>
      <c r="G8" s="48">
        <v>0.37</v>
      </c>
      <c r="H8" s="48">
        <v>0.31</v>
      </c>
      <c r="I8" s="42">
        <v>0.36</v>
      </c>
    </row>
    <row r="9" spans="1:10" x14ac:dyDescent="0.3">
      <c r="A9" s="7" t="s">
        <v>40</v>
      </c>
      <c r="C9" s="48">
        <v>0.56000000000000005</v>
      </c>
      <c r="D9" s="48">
        <v>0.5</v>
      </c>
      <c r="E9" s="48">
        <v>0.51</v>
      </c>
      <c r="F9" s="48">
        <v>0.8</v>
      </c>
      <c r="G9" s="48">
        <v>0.6</v>
      </c>
      <c r="H9" s="48">
        <v>0.74</v>
      </c>
      <c r="I9" s="42">
        <v>0.78</v>
      </c>
    </row>
    <row r="10" spans="1:10" x14ac:dyDescent="0.3">
      <c r="A10" s="7" t="s">
        <v>41</v>
      </c>
      <c r="B10" s="7"/>
      <c r="C10" s="48">
        <v>0.03</v>
      </c>
      <c r="D10" s="48">
        <v>0.04</v>
      </c>
      <c r="E10" s="48">
        <v>0.05</v>
      </c>
      <c r="F10" s="48">
        <v>0.11</v>
      </c>
      <c r="G10" s="48">
        <v>0.08</v>
      </c>
      <c r="H10" s="48">
        <v>0.09</v>
      </c>
      <c r="I10" s="42">
        <v>0.08</v>
      </c>
    </row>
    <row r="11" spans="1:10" x14ac:dyDescent="0.3">
      <c r="A11" s="66" t="s">
        <v>46</v>
      </c>
      <c r="B11" s="66"/>
      <c r="C11" s="48">
        <v>0.03</v>
      </c>
      <c r="D11" s="48">
        <v>0.04</v>
      </c>
      <c r="E11" s="48">
        <v>0.04</v>
      </c>
      <c r="F11" s="48">
        <v>0.03</v>
      </c>
      <c r="G11" s="48">
        <v>0.03</v>
      </c>
      <c r="H11" s="48">
        <v>0.02</v>
      </c>
      <c r="I11" s="42">
        <v>0.02</v>
      </c>
    </row>
    <row r="12" spans="1:10" x14ac:dyDescent="0.3">
      <c r="A12" s="7" t="s">
        <v>47</v>
      </c>
      <c r="B12" s="7"/>
      <c r="C12" s="48">
        <v>0.02</v>
      </c>
      <c r="D12" s="48">
        <v>0.02</v>
      </c>
      <c r="E12" s="48">
        <v>0.02</v>
      </c>
      <c r="F12" s="48">
        <v>0.02</v>
      </c>
      <c r="G12" s="48">
        <v>0.02</v>
      </c>
      <c r="H12" s="48">
        <v>0.01</v>
      </c>
      <c r="I12" s="42">
        <v>0.02</v>
      </c>
    </row>
    <row r="13" spans="1:10" ht="29.25" customHeight="1" x14ac:dyDescent="0.3">
      <c r="A13" s="69" t="s">
        <v>48</v>
      </c>
      <c r="B13" s="69"/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2">
        <v>0.01</v>
      </c>
    </row>
    <row r="14" spans="1:10" x14ac:dyDescent="0.3">
      <c r="A14" s="7" t="s">
        <v>49</v>
      </c>
      <c r="B14" s="7"/>
      <c r="C14" s="48">
        <v>0</v>
      </c>
      <c r="D14" s="48">
        <v>0</v>
      </c>
      <c r="E14" s="48">
        <v>0</v>
      </c>
      <c r="F14" s="48">
        <v>0</v>
      </c>
      <c r="G14" s="48">
        <v>0.01</v>
      </c>
      <c r="H14" s="48">
        <v>0.01</v>
      </c>
      <c r="I14" s="42">
        <v>0.01</v>
      </c>
    </row>
    <row r="15" spans="1:10" x14ac:dyDescent="0.3">
      <c r="A15" s="7" t="s">
        <v>50</v>
      </c>
      <c r="B15" s="7"/>
      <c r="C15" s="48">
        <v>0</v>
      </c>
      <c r="D15" s="48">
        <v>0</v>
      </c>
      <c r="E15" s="48">
        <v>0.12</v>
      </c>
      <c r="F15" s="48">
        <v>0</v>
      </c>
      <c r="G15" s="48">
        <v>0.22</v>
      </c>
      <c r="H15" s="48">
        <v>0.01</v>
      </c>
      <c r="I15" s="42">
        <v>0.01</v>
      </c>
    </row>
    <row r="16" spans="1:10" x14ac:dyDescent="0.3">
      <c r="A16" s="72" t="s">
        <v>12</v>
      </c>
      <c r="B16" s="72"/>
      <c r="C16" s="50">
        <v>3.19</v>
      </c>
      <c r="D16" s="50">
        <v>3.09</v>
      </c>
      <c r="E16" s="50">
        <v>3.13</v>
      </c>
      <c r="F16" s="50">
        <v>4.33</v>
      </c>
      <c r="G16" s="50">
        <v>3.79</v>
      </c>
      <c r="H16" s="50">
        <v>4.6100000000000003</v>
      </c>
      <c r="I16" s="43">
        <f>SUM(I6:I15)</f>
        <v>4.9499999999999993</v>
      </c>
      <c r="J16" s="49"/>
    </row>
    <row r="17" spans="1:9" x14ac:dyDescent="0.3">
      <c r="A17" s="71"/>
      <c r="B17" s="71"/>
      <c r="C17" s="26"/>
      <c r="D17" s="26"/>
      <c r="E17" s="26"/>
      <c r="F17" s="26"/>
      <c r="G17" s="26"/>
      <c r="H17" s="26"/>
      <c r="I17" s="10"/>
    </row>
    <row r="18" spans="1:9" x14ac:dyDescent="0.3">
      <c r="A18" s="3" t="s">
        <v>6</v>
      </c>
      <c r="C18" s="25"/>
      <c r="D18" s="25"/>
      <c r="E18" s="25"/>
      <c r="F18" s="25"/>
      <c r="G18" s="25"/>
      <c r="H18" s="25"/>
    </row>
    <row r="19" spans="1:9" x14ac:dyDescent="0.3">
      <c r="A19" s="3" t="s">
        <v>67</v>
      </c>
      <c r="C19" s="24"/>
      <c r="D19" s="24"/>
      <c r="E19" s="24"/>
      <c r="F19" s="24"/>
      <c r="G19" s="24"/>
      <c r="H19" s="24"/>
    </row>
    <row r="20" spans="1:9" x14ac:dyDescent="0.3">
      <c r="A20" s="3" t="s">
        <v>98</v>
      </c>
      <c r="C20" s="3"/>
      <c r="D20" s="3"/>
      <c r="E20" s="3"/>
      <c r="F20" s="3"/>
      <c r="G20" s="3"/>
      <c r="H20" s="3"/>
    </row>
    <row r="21" spans="1:9" x14ac:dyDescent="0.3">
      <c r="C21" s="3"/>
      <c r="D21" s="3"/>
      <c r="E21" s="3"/>
      <c r="F21" s="3"/>
      <c r="G21" s="3"/>
      <c r="H21" s="3"/>
    </row>
    <row r="22" spans="1:9" x14ac:dyDescent="0.3">
      <c r="C22" s="57"/>
      <c r="D22" s="57"/>
      <c r="E22" s="57"/>
      <c r="F22" s="57"/>
      <c r="G22" s="57"/>
      <c r="H22" s="57"/>
    </row>
    <row r="24" spans="1:9" x14ac:dyDescent="0.3">
      <c r="C24" s="49"/>
      <c r="D24" s="49"/>
      <c r="E24" s="49"/>
      <c r="F24" s="49"/>
      <c r="G24" s="49"/>
      <c r="H24" s="49"/>
    </row>
    <row r="25" spans="1:9" x14ac:dyDescent="0.3">
      <c r="G25" s="29"/>
    </row>
    <row r="26" spans="1:9" x14ac:dyDescent="0.3">
      <c r="C26" s="49"/>
      <c r="D26" s="49"/>
      <c r="E26" s="49"/>
      <c r="F26" s="49"/>
      <c r="G26" s="49"/>
      <c r="H26" s="49"/>
    </row>
  </sheetData>
  <mergeCells count="6">
    <mergeCell ref="A17:B17"/>
    <mergeCell ref="A4:B4"/>
    <mergeCell ref="A5:B5"/>
    <mergeCell ref="A11:B11"/>
    <mergeCell ref="A13:B13"/>
    <mergeCell ref="A16:B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K11" sqref="K11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9" ht="15.6" x14ac:dyDescent="0.3">
      <c r="A1" s="13" t="s">
        <v>103</v>
      </c>
      <c r="C1" s="13"/>
      <c r="D1" s="13"/>
      <c r="E1" s="13"/>
      <c r="F1" s="13"/>
      <c r="G1" s="13"/>
      <c r="H1" s="13"/>
    </row>
    <row r="2" spans="1:9" x14ac:dyDescent="0.3">
      <c r="A2" s="8" t="s">
        <v>9</v>
      </c>
      <c r="C2" s="8"/>
      <c r="D2" s="8"/>
      <c r="E2" s="8"/>
      <c r="F2" s="8"/>
      <c r="G2" s="8"/>
      <c r="H2" s="8"/>
    </row>
    <row r="3" spans="1:9" x14ac:dyDescent="0.3">
      <c r="I3" s="12"/>
    </row>
    <row r="4" spans="1:9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</row>
    <row r="5" spans="1:9" ht="15.6" x14ac:dyDescent="0.3">
      <c r="B5" s="14"/>
    </row>
    <row r="6" spans="1:9" x14ac:dyDescent="0.3">
      <c r="A6" s="35" t="s">
        <v>39</v>
      </c>
      <c r="B6" s="32"/>
      <c r="C6" s="42">
        <v>0.04</v>
      </c>
      <c r="D6" s="42">
        <v>0.06</v>
      </c>
      <c r="E6" s="42">
        <v>0.06</v>
      </c>
      <c r="F6" s="42">
        <v>0.04</v>
      </c>
      <c r="G6" s="42">
        <v>0.03</v>
      </c>
      <c r="H6" s="42">
        <v>7.0000000000000007E-2</v>
      </c>
      <c r="I6" s="44">
        <v>0.08</v>
      </c>
    </row>
    <row r="7" spans="1:9" x14ac:dyDescent="0.3">
      <c r="A7" s="7" t="s">
        <v>33</v>
      </c>
      <c r="C7" s="48">
        <v>0</v>
      </c>
      <c r="D7" s="48">
        <v>0.01</v>
      </c>
      <c r="E7" s="48">
        <v>0</v>
      </c>
      <c r="F7" s="48">
        <v>0</v>
      </c>
      <c r="G7" s="48">
        <v>0</v>
      </c>
      <c r="H7" s="48">
        <v>0.01</v>
      </c>
      <c r="I7" s="42">
        <v>0.01</v>
      </c>
    </row>
    <row r="8" spans="1:9" x14ac:dyDescent="0.3">
      <c r="A8" s="7" t="s">
        <v>34</v>
      </c>
      <c r="C8" s="48">
        <v>0.06</v>
      </c>
      <c r="D8" s="48">
        <v>0.05</v>
      </c>
      <c r="E8" s="48">
        <v>0.1</v>
      </c>
      <c r="F8" s="48">
        <v>0.06</v>
      </c>
      <c r="G8" s="48">
        <v>0.06</v>
      </c>
      <c r="H8" s="48">
        <v>0.1</v>
      </c>
      <c r="I8" s="42">
        <v>0.13</v>
      </c>
    </row>
    <row r="9" spans="1:9" x14ac:dyDescent="0.3">
      <c r="A9" s="7" t="s">
        <v>40</v>
      </c>
      <c r="C9" s="48">
        <v>0</v>
      </c>
      <c r="D9" s="48">
        <v>0.02</v>
      </c>
      <c r="E9" s="48">
        <v>0</v>
      </c>
      <c r="F9" s="48">
        <v>0</v>
      </c>
      <c r="G9" s="48">
        <v>0</v>
      </c>
      <c r="H9" s="48">
        <v>0.02</v>
      </c>
      <c r="I9" s="42">
        <v>0.02</v>
      </c>
    </row>
    <row r="10" spans="1:9" x14ac:dyDescent="0.3">
      <c r="A10" s="7" t="s">
        <v>41</v>
      </c>
      <c r="B10" s="7"/>
      <c r="C10" s="48">
        <v>0.02</v>
      </c>
      <c r="D10" s="48">
        <v>0.01</v>
      </c>
      <c r="E10" s="48">
        <v>0.01</v>
      </c>
      <c r="F10" s="48">
        <v>0.02</v>
      </c>
      <c r="G10" s="48">
        <v>0.03</v>
      </c>
      <c r="H10" s="48">
        <v>0.05</v>
      </c>
      <c r="I10" s="42">
        <v>7.0000000000000007E-2</v>
      </c>
    </row>
    <row r="11" spans="1:9" x14ac:dyDescent="0.3">
      <c r="A11" s="66" t="s">
        <v>46</v>
      </c>
      <c r="B11" s="66"/>
      <c r="C11" s="48">
        <v>0</v>
      </c>
      <c r="D11" s="48">
        <v>0</v>
      </c>
      <c r="E11" s="48">
        <v>0.01</v>
      </c>
      <c r="F11" s="48">
        <v>0</v>
      </c>
      <c r="G11" s="48">
        <v>0</v>
      </c>
      <c r="H11" s="48">
        <v>0</v>
      </c>
      <c r="I11" s="42">
        <v>0.01</v>
      </c>
    </row>
    <row r="12" spans="1:9" x14ac:dyDescent="0.3">
      <c r="A12" s="7" t="s">
        <v>47</v>
      </c>
      <c r="B12" s="7"/>
      <c r="C12" s="48">
        <v>0.04</v>
      </c>
      <c r="D12" s="48">
        <v>0.05</v>
      </c>
      <c r="E12" s="48">
        <v>0.04</v>
      </c>
      <c r="F12" s="48">
        <v>0.03</v>
      </c>
      <c r="G12" s="48">
        <v>0.03</v>
      </c>
      <c r="H12" s="48">
        <v>0.03</v>
      </c>
      <c r="I12" s="42">
        <v>0.03</v>
      </c>
    </row>
    <row r="13" spans="1:9" ht="29.25" customHeight="1" x14ac:dyDescent="0.3">
      <c r="A13" s="69" t="s">
        <v>48</v>
      </c>
      <c r="B13" s="69"/>
      <c r="C13" s="48">
        <v>0.03</v>
      </c>
      <c r="D13" s="48">
        <v>0.01</v>
      </c>
      <c r="E13" s="48">
        <v>0.01</v>
      </c>
      <c r="F13" s="48">
        <v>0.01</v>
      </c>
      <c r="G13" s="48">
        <v>0.01</v>
      </c>
      <c r="H13" s="48">
        <v>0.01</v>
      </c>
      <c r="I13" s="42">
        <v>0.01</v>
      </c>
    </row>
    <row r="14" spans="1:9" x14ac:dyDescent="0.3">
      <c r="A14" s="7" t="s">
        <v>49</v>
      </c>
      <c r="B14" s="7"/>
      <c r="C14" s="48">
        <v>0.01</v>
      </c>
      <c r="D14" s="48">
        <v>0</v>
      </c>
      <c r="E14" s="48">
        <v>0</v>
      </c>
      <c r="F14" s="48">
        <v>0.01</v>
      </c>
      <c r="G14" s="48">
        <v>0</v>
      </c>
      <c r="H14" s="48">
        <v>0</v>
      </c>
      <c r="I14" s="42">
        <v>0.01</v>
      </c>
    </row>
    <row r="15" spans="1:9" x14ac:dyDescent="0.3">
      <c r="A15" s="7" t="s">
        <v>50</v>
      </c>
      <c r="B15" s="7"/>
      <c r="C15" s="48">
        <v>0</v>
      </c>
      <c r="D15" s="48">
        <v>0</v>
      </c>
      <c r="E15" s="48">
        <v>0.03</v>
      </c>
      <c r="F15" s="48">
        <v>0</v>
      </c>
      <c r="G15" s="48">
        <v>0.01</v>
      </c>
      <c r="H15" s="48">
        <v>0.06</v>
      </c>
      <c r="I15" s="42">
        <v>0.04</v>
      </c>
    </row>
    <row r="16" spans="1:9" x14ac:dyDescent="0.3">
      <c r="A16" s="7" t="s">
        <v>12</v>
      </c>
      <c r="B16" s="7"/>
      <c r="C16" s="50">
        <v>0.21</v>
      </c>
      <c r="D16" s="50">
        <v>0.2</v>
      </c>
      <c r="E16" s="50">
        <v>0.25</v>
      </c>
      <c r="F16" s="50">
        <v>0.17</v>
      </c>
      <c r="G16" s="50">
        <v>0.19</v>
      </c>
      <c r="H16" s="50">
        <v>0.36</v>
      </c>
      <c r="I16" s="43">
        <v>0.43</v>
      </c>
    </row>
    <row r="17" spans="1:9" x14ac:dyDescent="0.3">
      <c r="A17" s="21"/>
      <c r="B17" s="21"/>
      <c r="C17" s="26"/>
      <c r="D17" s="26"/>
      <c r="E17" s="26"/>
      <c r="F17" s="26"/>
      <c r="G17" s="26"/>
      <c r="H17" s="26"/>
      <c r="I17" s="10"/>
    </row>
    <row r="18" spans="1:9" x14ac:dyDescent="0.3">
      <c r="A18" s="3" t="s">
        <v>6</v>
      </c>
      <c r="C18" s="25"/>
      <c r="D18" s="25"/>
      <c r="E18" s="25"/>
      <c r="F18" s="25"/>
      <c r="G18" s="25"/>
      <c r="H18" s="25"/>
    </row>
    <row r="19" spans="1:9" x14ac:dyDescent="0.3">
      <c r="A19" s="3" t="s">
        <v>67</v>
      </c>
      <c r="C19" s="24"/>
      <c r="D19" s="24"/>
      <c r="E19" s="24"/>
      <c r="F19" s="24"/>
      <c r="G19" s="24"/>
      <c r="H19" s="24"/>
    </row>
    <row r="20" spans="1:9" x14ac:dyDescent="0.3">
      <c r="A20" s="3" t="s">
        <v>98</v>
      </c>
      <c r="C20" s="3"/>
      <c r="D20" s="3"/>
      <c r="E20" s="3"/>
      <c r="F20" s="3"/>
      <c r="G20" s="3"/>
      <c r="H20" s="3"/>
    </row>
    <row r="21" spans="1:9" x14ac:dyDescent="0.3">
      <c r="C21" s="57"/>
      <c r="D21" s="57"/>
      <c r="E21" s="57"/>
      <c r="F21" s="57"/>
      <c r="G21" s="57"/>
      <c r="H21" s="57"/>
    </row>
    <row r="22" spans="1:9" x14ac:dyDescent="0.3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15" sqref="J15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9" ht="15.6" x14ac:dyDescent="0.3">
      <c r="A1" s="13" t="s">
        <v>104</v>
      </c>
      <c r="C1" s="13"/>
      <c r="D1" s="13"/>
      <c r="E1" s="13"/>
      <c r="F1" s="13"/>
      <c r="G1" s="13"/>
      <c r="H1" s="13"/>
    </row>
    <row r="2" spans="1:9" x14ac:dyDescent="0.3">
      <c r="A2" s="8" t="s">
        <v>9</v>
      </c>
      <c r="C2" s="8"/>
      <c r="D2" s="8"/>
      <c r="E2" s="8"/>
      <c r="F2" s="8"/>
      <c r="G2" s="8"/>
      <c r="H2" s="8"/>
    </row>
    <row r="3" spans="1:9" x14ac:dyDescent="0.3">
      <c r="I3" s="12"/>
    </row>
    <row r="4" spans="1:9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</row>
    <row r="5" spans="1:9" ht="15.6" x14ac:dyDescent="0.3">
      <c r="B5" s="14"/>
    </row>
    <row r="6" spans="1:9" x14ac:dyDescent="0.3">
      <c r="A6" s="35" t="s">
        <v>39</v>
      </c>
      <c r="B6" s="32"/>
      <c r="C6" s="42">
        <v>1.99</v>
      </c>
      <c r="D6" s="51">
        <v>1.93</v>
      </c>
      <c r="E6" s="51">
        <v>1.94</v>
      </c>
      <c r="F6" s="51">
        <v>2.74</v>
      </c>
      <c r="G6" s="51">
        <v>2.19</v>
      </c>
      <c r="H6" s="51">
        <v>3</v>
      </c>
      <c r="I6" s="42">
        <v>3.2600000000000002</v>
      </c>
    </row>
    <row r="7" spans="1:9" x14ac:dyDescent="0.3">
      <c r="A7" s="7" t="s">
        <v>33</v>
      </c>
      <c r="C7" s="48">
        <v>0.1</v>
      </c>
      <c r="D7" s="52">
        <v>0.17</v>
      </c>
      <c r="E7" s="52">
        <v>0.15</v>
      </c>
      <c r="F7" s="52">
        <v>0.21</v>
      </c>
      <c r="G7" s="52">
        <v>0.31</v>
      </c>
      <c r="H7" s="52">
        <v>0.5</v>
      </c>
      <c r="I7" s="42">
        <v>0.49</v>
      </c>
    </row>
    <row r="8" spans="1:9" x14ac:dyDescent="0.3">
      <c r="A8" s="7" t="s">
        <v>34</v>
      </c>
      <c r="C8" s="48">
        <v>0.56000000000000005</v>
      </c>
      <c r="D8" s="52">
        <v>0.49</v>
      </c>
      <c r="E8" s="52">
        <v>0.44</v>
      </c>
      <c r="F8" s="52">
        <v>0.5</v>
      </c>
      <c r="G8" s="52">
        <v>0.43</v>
      </c>
      <c r="H8" s="52">
        <v>0.41</v>
      </c>
      <c r="I8" s="42">
        <v>0.49</v>
      </c>
    </row>
    <row r="9" spans="1:9" x14ac:dyDescent="0.3">
      <c r="A9" s="7" t="s">
        <v>40</v>
      </c>
      <c r="C9" s="48">
        <v>0.56999999999999995</v>
      </c>
      <c r="D9" s="52">
        <v>0.52</v>
      </c>
      <c r="E9" s="52">
        <v>0.51</v>
      </c>
      <c r="F9" s="52">
        <v>0.8</v>
      </c>
      <c r="G9" s="52">
        <v>0.6</v>
      </c>
      <c r="H9" s="52">
        <v>0.76</v>
      </c>
      <c r="I9" s="42">
        <v>0.8</v>
      </c>
    </row>
    <row r="10" spans="1:9" x14ac:dyDescent="0.3">
      <c r="A10" s="7" t="s">
        <v>41</v>
      </c>
      <c r="B10" s="7"/>
      <c r="C10" s="48">
        <v>0.05</v>
      </c>
      <c r="D10" s="52">
        <v>0.05</v>
      </c>
      <c r="E10" s="52">
        <v>7.0000000000000007E-2</v>
      </c>
      <c r="F10" s="52">
        <v>0.12</v>
      </c>
      <c r="G10" s="52">
        <v>0.11</v>
      </c>
      <c r="H10" s="52">
        <v>0.14000000000000001</v>
      </c>
      <c r="I10" s="42">
        <v>0.15000000000000002</v>
      </c>
    </row>
    <row r="11" spans="1:9" x14ac:dyDescent="0.3">
      <c r="A11" s="66" t="s">
        <v>46</v>
      </c>
      <c r="B11" s="66"/>
      <c r="C11" s="48">
        <v>0.03</v>
      </c>
      <c r="D11" s="52">
        <v>0.04</v>
      </c>
      <c r="E11" s="52">
        <v>0.05</v>
      </c>
      <c r="F11" s="52">
        <v>0.03</v>
      </c>
      <c r="G11" s="52">
        <v>0.03</v>
      </c>
      <c r="H11" s="52">
        <v>0.03</v>
      </c>
      <c r="I11" s="42">
        <v>0.03</v>
      </c>
    </row>
    <row r="12" spans="1:9" x14ac:dyDescent="0.3">
      <c r="A12" s="7" t="s">
        <v>47</v>
      </c>
      <c r="B12" s="7"/>
      <c r="C12" s="48">
        <v>0.06</v>
      </c>
      <c r="D12" s="52">
        <v>7.0000000000000007E-2</v>
      </c>
      <c r="E12" s="52">
        <v>0.06</v>
      </c>
      <c r="F12" s="52">
        <v>0.05</v>
      </c>
      <c r="G12" s="52">
        <v>0.05</v>
      </c>
      <c r="H12" s="52">
        <v>0.04</v>
      </c>
      <c r="I12" s="42">
        <v>0.05</v>
      </c>
    </row>
    <row r="13" spans="1:9" ht="29.25" customHeight="1" x14ac:dyDescent="0.3">
      <c r="A13" s="69" t="s">
        <v>48</v>
      </c>
      <c r="B13" s="69"/>
      <c r="C13" s="48">
        <v>0.03</v>
      </c>
      <c r="D13" s="52">
        <v>0.01</v>
      </c>
      <c r="E13" s="52">
        <v>0.01</v>
      </c>
      <c r="F13" s="52">
        <v>0.01</v>
      </c>
      <c r="G13" s="52">
        <v>0.02</v>
      </c>
      <c r="H13" s="52">
        <v>0.02</v>
      </c>
      <c r="I13" s="42">
        <v>0.02</v>
      </c>
    </row>
    <row r="14" spans="1:9" x14ac:dyDescent="0.3">
      <c r="A14" s="7" t="s">
        <v>49</v>
      </c>
      <c r="B14" s="7"/>
      <c r="C14" s="48">
        <v>0.01</v>
      </c>
      <c r="D14" s="52">
        <v>0.01</v>
      </c>
      <c r="E14" s="52">
        <v>0</v>
      </c>
      <c r="F14" s="52">
        <v>0.01</v>
      </c>
      <c r="G14" s="52">
        <v>0.01</v>
      </c>
      <c r="H14" s="52">
        <v>0.01</v>
      </c>
      <c r="I14" s="42">
        <v>0.02</v>
      </c>
    </row>
    <row r="15" spans="1:9" x14ac:dyDescent="0.3">
      <c r="A15" s="7" t="s">
        <v>50</v>
      </c>
      <c r="B15" s="7"/>
      <c r="C15" s="48">
        <v>0</v>
      </c>
      <c r="D15" s="52">
        <v>0</v>
      </c>
      <c r="E15" s="52">
        <v>0.15</v>
      </c>
      <c r="F15" s="52">
        <v>0</v>
      </c>
      <c r="G15" s="52">
        <v>0.23</v>
      </c>
      <c r="H15" s="52">
        <v>7.0000000000000007E-2</v>
      </c>
      <c r="I15" s="42">
        <v>0.05</v>
      </c>
    </row>
    <row r="16" spans="1:9" x14ac:dyDescent="0.3">
      <c r="A16" s="7" t="s">
        <v>12</v>
      </c>
      <c r="B16" s="7"/>
      <c r="C16" s="50">
        <v>3.39</v>
      </c>
      <c r="D16" s="53">
        <v>3.29</v>
      </c>
      <c r="E16" s="53">
        <v>3.38</v>
      </c>
      <c r="F16" s="53">
        <v>4.49</v>
      </c>
      <c r="G16" s="53">
        <v>3.98</v>
      </c>
      <c r="H16" s="53">
        <v>4.97</v>
      </c>
      <c r="I16" s="43">
        <v>5.379999999999999</v>
      </c>
    </row>
    <row r="17" spans="1:9" x14ac:dyDescent="0.3">
      <c r="A17" s="21"/>
      <c r="B17" s="21"/>
      <c r="C17" s="26"/>
      <c r="D17" s="26"/>
      <c r="E17" s="26"/>
      <c r="F17" s="26"/>
      <c r="G17" s="26"/>
      <c r="H17" s="26"/>
      <c r="I17" s="10"/>
    </row>
    <row r="18" spans="1:9" x14ac:dyDescent="0.3">
      <c r="A18" s="3" t="s">
        <v>6</v>
      </c>
      <c r="C18" s="25"/>
      <c r="D18" s="25"/>
      <c r="E18" s="25"/>
      <c r="F18" s="25"/>
      <c r="G18" s="25"/>
      <c r="H18" s="25"/>
    </row>
    <row r="19" spans="1:9" x14ac:dyDescent="0.3">
      <c r="A19" s="3" t="s">
        <v>67</v>
      </c>
      <c r="C19" s="24"/>
      <c r="D19" s="24"/>
      <c r="E19" s="24"/>
      <c r="F19" s="24"/>
      <c r="G19" s="24"/>
      <c r="H19" s="24"/>
    </row>
    <row r="20" spans="1:9" x14ac:dyDescent="0.3">
      <c r="A20" s="3" t="s">
        <v>98</v>
      </c>
      <c r="C20" s="3"/>
      <c r="D20" s="3"/>
      <c r="E20" s="3"/>
      <c r="F20" s="3"/>
      <c r="G20" s="3"/>
      <c r="H20" s="3"/>
    </row>
    <row r="21" spans="1:9" x14ac:dyDescent="0.3">
      <c r="C21" s="57"/>
      <c r="D21" s="57"/>
      <c r="E21" s="57"/>
      <c r="F21" s="57"/>
      <c r="G21" s="57"/>
      <c r="H21" s="57"/>
    </row>
    <row r="22" spans="1:9" x14ac:dyDescent="0.3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H1048576"/>
    </sheetView>
  </sheetViews>
  <sheetFormatPr baseColWidth="10" defaultRowHeight="14.4" x14ac:dyDescent="0.3"/>
  <cols>
    <col min="1" max="1" width="43.109375" customWidth="1"/>
    <col min="2" max="7" width="11.44140625" customWidth="1"/>
  </cols>
  <sheetData>
    <row r="1" spans="1:9" ht="15.6" x14ac:dyDescent="0.3">
      <c r="A1" s="13" t="s">
        <v>106</v>
      </c>
      <c r="B1" s="13"/>
      <c r="C1" s="13"/>
      <c r="D1" s="13"/>
      <c r="E1" s="13"/>
      <c r="F1" s="13"/>
      <c r="G1" s="13"/>
    </row>
    <row r="2" spans="1:9" x14ac:dyDescent="0.3">
      <c r="A2" s="8" t="s">
        <v>8</v>
      </c>
      <c r="B2" s="8"/>
      <c r="C2" s="8"/>
      <c r="D2" s="8"/>
      <c r="E2" s="8"/>
      <c r="F2" s="8"/>
      <c r="G2" s="8"/>
    </row>
    <row r="3" spans="1:9" x14ac:dyDescent="0.3">
      <c r="H3" s="12"/>
    </row>
    <row r="4" spans="1:9" ht="15.6" x14ac:dyDescent="0.3">
      <c r="A4" s="20" t="s">
        <v>69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</row>
    <row r="6" spans="1:9" x14ac:dyDescent="0.3">
      <c r="A6" s="7" t="s">
        <v>70</v>
      </c>
      <c r="B6" s="16">
        <v>1040</v>
      </c>
      <c r="C6" s="16">
        <v>1292</v>
      </c>
      <c r="D6" s="16">
        <v>351</v>
      </c>
      <c r="E6" s="16">
        <v>0</v>
      </c>
      <c r="F6" s="16">
        <v>1385</v>
      </c>
      <c r="G6" s="16">
        <v>0</v>
      </c>
      <c r="H6" s="16">
        <v>0</v>
      </c>
      <c r="I6" s="29"/>
    </row>
    <row r="7" spans="1:9" x14ac:dyDescent="0.3">
      <c r="A7" s="7" t="s">
        <v>71</v>
      </c>
      <c r="B7" s="16">
        <v>105531</v>
      </c>
      <c r="C7" s="16">
        <v>122338</v>
      </c>
      <c r="D7" s="16">
        <v>133140</v>
      </c>
      <c r="E7" s="16">
        <v>171769</v>
      </c>
      <c r="F7" s="16">
        <v>140780</v>
      </c>
      <c r="G7" s="16">
        <v>174602</v>
      </c>
      <c r="H7" s="16">
        <v>219583</v>
      </c>
    </row>
    <row r="8" spans="1:9" x14ac:dyDescent="0.3">
      <c r="A8" s="7" t="s">
        <v>72</v>
      </c>
      <c r="B8" s="16">
        <v>9925</v>
      </c>
      <c r="C8" s="16">
        <v>7004</v>
      </c>
      <c r="D8" s="16">
        <v>9922</v>
      </c>
      <c r="E8" s="16">
        <v>20052</v>
      </c>
      <c r="F8" s="16">
        <v>7456</v>
      </c>
      <c r="G8" s="16">
        <v>14332</v>
      </c>
      <c r="H8" s="17">
        <v>13650</v>
      </c>
    </row>
    <row r="9" spans="1:9" x14ac:dyDescent="0.3">
      <c r="A9" s="7" t="s">
        <v>73</v>
      </c>
      <c r="B9" s="16">
        <v>23668</v>
      </c>
      <c r="C9" s="16">
        <v>23233</v>
      </c>
      <c r="D9" s="16">
        <v>14581</v>
      </c>
      <c r="E9" s="16">
        <v>16285</v>
      </c>
      <c r="F9" s="16">
        <v>19513</v>
      </c>
      <c r="G9" s="16">
        <v>14573</v>
      </c>
      <c r="H9" s="16">
        <v>25953</v>
      </c>
    </row>
    <row r="10" spans="1:9" x14ac:dyDescent="0.3">
      <c r="A10" s="7" t="s">
        <v>94</v>
      </c>
      <c r="B10" s="39">
        <v>140164</v>
      </c>
      <c r="C10" s="39">
        <v>153867</v>
      </c>
      <c r="D10" s="39">
        <v>157994</v>
      </c>
      <c r="E10" s="39">
        <v>208106</v>
      </c>
      <c r="F10" s="39">
        <v>169134</v>
      </c>
      <c r="G10" s="39">
        <v>203507</v>
      </c>
      <c r="H10" s="40">
        <v>259186</v>
      </c>
    </row>
    <row r="11" spans="1:9" x14ac:dyDescent="0.3">
      <c r="A11" s="9"/>
      <c r="B11" s="9"/>
      <c r="C11" s="9"/>
      <c r="D11" s="9"/>
      <c r="E11" s="9"/>
      <c r="F11" s="9"/>
      <c r="G11" s="9"/>
      <c r="H11" s="41"/>
    </row>
    <row r="12" spans="1:9" x14ac:dyDescent="0.3">
      <c r="A12" s="3"/>
      <c r="B12" s="3"/>
      <c r="C12" s="3"/>
      <c r="D12" s="3"/>
      <c r="E12" s="3"/>
      <c r="F12" s="3"/>
      <c r="G12" s="3"/>
    </row>
    <row r="13" spans="1:9" x14ac:dyDescent="0.3">
      <c r="A13" s="3" t="s">
        <v>98</v>
      </c>
      <c r="C13" s="3"/>
      <c r="D13" s="3"/>
      <c r="E13" s="3"/>
      <c r="F13" s="3"/>
      <c r="G13" s="3"/>
      <c r="H13" s="3"/>
    </row>
    <row r="14" spans="1:9" x14ac:dyDescent="0.3">
      <c r="C14" s="29"/>
      <c r="D14" s="29"/>
      <c r="E14" s="29"/>
      <c r="H14" s="29"/>
    </row>
    <row r="15" spans="1:9" x14ac:dyDescent="0.3">
      <c r="D15" s="29"/>
      <c r="G15" s="29"/>
    </row>
    <row r="17" spans="2:8" x14ac:dyDescent="0.3">
      <c r="C17" s="29"/>
      <c r="D17" s="29"/>
      <c r="H17" s="39"/>
    </row>
    <row r="18" spans="2:8" x14ac:dyDescent="0.3">
      <c r="B18" s="16"/>
      <c r="C18" s="16"/>
      <c r="D18" s="16"/>
      <c r="E18" s="16"/>
      <c r="F18" s="16"/>
      <c r="G18" s="16"/>
    </row>
    <row r="19" spans="2:8" x14ac:dyDescent="0.3">
      <c r="B19" s="16"/>
      <c r="C19" s="16"/>
      <c r="D19" s="16"/>
      <c r="E19" s="16"/>
      <c r="F19" s="16"/>
      <c r="G19" s="16"/>
    </row>
    <row r="20" spans="2:8" x14ac:dyDescent="0.3">
      <c r="B20" s="29"/>
      <c r="C20" s="29"/>
      <c r="D20" s="29"/>
      <c r="E20" s="29"/>
      <c r="F20" s="29"/>
      <c r="G20" s="29"/>
    </row>
    <row r="21" spans="2:8" x14ac:dyDescent="0.3">
      <c r="B21" s="29"/>
      <c r="C21" s="29"/>
      <c r="D21" s="29"/>
      <c r="E21" s="29"/>
      <c r="F21" s="29"/>
      <c r="G21" s="29"/>
    </row>
    <row r="22" spans="2:8" x14ac:dyDescent="0.3">
      <c r="B22" s="29"/>
      <c r="C22" s="29"/>
      <c r="D22" s="29"/>
      <c r="E22" s="29"/>
      <c r="F22" s="29"/>
      <c r="G22" s="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I11" sqref="I11"/>
    </sheetView>
  </sheetViews>
  <sheetFormatPr baseColWidth="10" defaultRowHeight="14.4" x14ac:dyDescent="0.3"/>
  <cols>
    <col min="1" max="1" width="22.33203125" customWidth="1"/>
    <col min="2" max="7" width="11.44140625" customWidth="1"/>
  </cols>
  <sheetData>
    <row r="1" spans="1:8" ht="15.6" x14ac:dyDescent="0.3">
      <c r="A1" s="13" t="s">
        <v>107</v>
      </c>
      <c r="B1" s="13"/>
      <c r="C1" s="13"/>
      <c r="D1" s="13"/>
      <c r="E1" s="13"/>
      <c r="F1" s="13"/>
      <c r="G1" s="13"/>
    </row>
    <row r="2" spans="1:8" x14ac:dyDescent="0.3">
      <c r="A2" s="8" t="s">
        <v>10</v>
      </c>
      <c r="B2" s="8"/>
      <c r="C2" s="8"/>
      <c r="D2" s="8"/>
      <c r="E2" s="8"/>
      <c r="F2" s="8"/>
      <c r="G2" s="8"/>
    </row>
    <row r="3" spans="1:8" x14ac:dyDescent="0.3">
      <c r="H3" s="12"/>
    </row>
    <row r="4" spans="1:8" ht="18" x14ac:dyDescent="0.3">
      <c r="A4" s="20" t="s">
        <v>74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</row>
    <row r="5" spans="1:8" ht="15.6" x14ac:dyDescent="0.3">
      <c r="A5" s="14"/>
    </row>
    <row r="6" spans="1:8" x14ac:dyDescent="0.3">
      <c r="A6" s="7" t="s">
        <v>76</v>
      </c>
      <c r="B6" s="18">
        <v>67.400000000000006</v>
      </c>
      <c r="C6" s="18">
        <v>80.3</v>
      </c>
      <c r="D6" s="18">
        <v>84.5</v>
      </c>
      <c r="E6" s="18">
        <v>82</v>
      </c>
      <c r="F6" s="18">
        <v>76.900000000000006</v>
      </c>
      <c r="G6" s="18">
        <v>75.7</v>
      </c>
      <c r="H6" s="18">
        <v>87.8</v>
      </c>
    </row>
    <row r="7" spans="1:8" x14ac:dyDescent="0.3">
      <c r="A7" s="7" t="s">
        <v>77</v>
      </c>
      <c r="B7" s="18">
        <v>70.2</v>
      </c>
      <c r="C7" s="18">
        <v>87.7</v>
      </c>
      <c r="D7" s="18">
        <v>96.7</v>
      </c>
      <c r="E7" s="18">
        <v>85.7</v>
      </c>
      <c r="F7" s="18">
        <v>84.8</v>
      </c>
      <c r="G7" s="18">
        <v>81.7</v>
      </c>
      <c r="H7" s="18">
        <v>89.2</v>
      </c>
    </row>
    <row r="8" spans="1:8" x14ac:dyDescent="0.3">
      <c r="A8" s="7" t="s">
        <v>78</v>
      </c>
      <c r="B8" s="18">
        <v>79.099999999999994</v>
      </c>
      <c r="C8" s="18">
        <v>86.7</v>
      </c>
      <c r="D8" s="18">
        <v>95.5</v>
      </c>
      <c r="E8" s="18">
        <v>87.8</v>
      </c>
      <c r="F8" s="18">
        <v>82.5</v>
      </c>
      <c r="G8" s="18">
        <v>87.9</v>
      </c>
      <c r="H8" s="19">
        <v>93.1</v>
      </c>
    </row>
    <row r="9" spans="1:8" x14ac:dyDescent="0.3">
      <c r="A9" s="7" t="s">
        <v>79</v>
      </c>
      <c r="B9" s="18">
        <v>82.2</v>
      </c>
      <c r="C9" s="19">
        <v>74</v>
      </c>
      <c r="D9" s="18">
        <v>78.400000000000006</v>
      </c>
      <c r="E9" s="19">
        <v>90.8</v>
      </c>
      <c r="F9" s="19">
        <v>60.7</v>
      </c>
      <c r="G9" s="18">
        <v>89.1</v>
      </c>
      <c r="H9" s="19">
        <v>206.9</v>
      </c>
    </row>
    <row r="10" spans="1:8" x14ac:dyDescent="0.3">
      <c r="A10" s="7" t="s">
        <v>80</v>
      </c>
      <c r="B10" s="18">
        <v>58.5</v>
      </c>
      <c r="C10" s="18">
        <v>88.9</v>
      </c>
      <c r="D10" s="18">
        <v>82.5</v>
      </c>
      <c r="E10" s="18">
        <v>88.7</v>
      </c>
      <c r="F10" s="18">
        <v>66</v>
      </c>
      <c r="G10" s="18">
        <v>61.6</v>
      </c>
      <c r="H10" s="19">
        <v>91.4</v>
      </c>
    </row>
    <row r="11" spans="1:8" x14ac:dyDescent="0.3">
      <c r="A11" s="7" t="s">
        <v>81</v>
      </c>
      <c r="B11" s="18">
        <v>73.56</v>
      </c>
      <c r="C11" s="18">
        <v>80.260000000000005</v>
      </c>
      <c r="D11" s="18">
        <v>85.07</v>
      </c>
      <c r="E11" s="18">
        <v>82.99</v>
      </c>
      <c r="F11" s="18">
        <v>79.319999999999993</v>
      </c>
      <c r="G11" s="18">
        <v>77.239999999999995</v>
      </c>
      <c r="H11" s="19">
        <v>82.93</v>
      </c>
    </row>
    <row r="12" spans="1:8" x14ac:dyDescent="0.3">
      <c r="A12" s="7" t="s">
        <v>82</v>
      </c>
      <c r="B12" s="18">
        <v>65.8</v>
      </c>
      <c r="C12" s="18">
        <v>90.3</v>
      </c>
      <c r="D12" s="18">
        <v>68.3</v>
      </c>
      <c r="E12" s="18">
        <v>85.8</v>
      </c>
      <c r="F12" s="18">
        <v>78.8</v>
      </c>
      <c r="G12" s="18">
        <v>50.1</v>
      </c>
      <c r="H12" s="19">
        <v>56.4</v>
      </c>
    </row>
    <row r="13" spans="1:8" x14ac:dyDescent="0.3">
      <c r="A13" s="7" t="s">
        <v>83</v>
      </c>
      <c r="B13" s="18">
        <v>70.099999999999994</v>
      </c>
      <c r="C13" s="18">
        <v>78</v>
      </c>
      <c r="D13" s="18">
        <v>80.099999999999994</v>
      </c>
      <c r="E13" s="18">
        <v>56.2</v>
      </c>
      <c r="F13" s="18">
        <v>76.900000000000006</v>
      </c>
      <c r="G13" s="18">
        <v>84.4</v>
      </c>
      <c r="H13" s="19">
        <v>84.4</v>
      </c>
    </row>
    <row r="14" spans="1:8" x14ac:dyDescent="0.3">
      <c r="A14" s="7" t="s">
        <v>84</v>
      </c>
      <c r="B14" s="18">
        <v>51.8</v>
      </c>
      <c r="C14" s="18">
        <v>61.4</v>
      </c>
      <c r="D14" s="18">
        <v>61.9</v>
      </c>
      <c r="E14" s="18">
        <v>72.5</v>
      </c>
      <c r="F14" s="18">
        <v>81</v>
      </c>
      <c r="G14" s="18">
        <v>85.4</v>
      </c>
      <c r="H14" s="19">
        <v>83.6</v>
      </c>
    </row>
    <row r="15" spans="1:8" x14ac:dyDescent="0.3">
      <c r="A15" s="7" t="s">
        <v>85</v>
      </c>
      <c r="B15" s="18">
        <v>59.7</v>
      </c>
      <c r="C15" s="18">
        <v>81.400000000000006</v>
      </c>
      <c r="D15" s="18">
        <v>76.8</v>
      </c>
      <c r="E15" s="18">
        <v>70.2</v>
      </c>
      <c r="F15" s="18">
        <v>85.2</v>
      </c>
      <c r="G15" s="18">
        <v>84.1</v>
      </c>
      <c r="H15" s="19">
        <v>74.8</v>
      </c>
    </row>
    <row r="16" spans="1:8" x14ac:dyDescent="0.3">
      <c r="A16" s="7"/>
      <c r="B16" s="18"/>
      <c r="C16" s="18"/>
      <c r="D16" s="18"/>
      <c r="E16" s="18"/>
      <c r="F16" s="18"/>
      <c r="G16" s="18"/>
      <c r="H16" s="19"/>
    </row>
    <row r="17" spans="1:10" x14ac:dyDescent="0.3">
      <c r="A17" s="9"/>
      <c r="B17" s="26"/>
      <c r="C17" s="26"/>
      <c r="D17" s="26"/>
      <c r="E17" s="26"/>
      <c r="F17" s="26"/>
      <c r="G17" s="26"/>
      <c r="H17" s="10"/>
    </row>
    <row r="18" spans="1:10" x14ac:dyDescent="0.3">
      <c r="A18" s="3" t="s">
        <v>75</v>
      </c>
      <c r="B18" s="7"/>
      <c r="C18" s="7"/>
      <c r="D18" s="7"/>
      <c r="E18" s="7"/>
      <c r="F18" s="7"/>
      <c r="G18" s="7"/>
    </row>
    <row r="19" spans="1:10" x14ac:dyDescent="0.3">
      <c r="A19" s="3" t="s">
        <v>98</v>
      </c>
      <c r="B19" s="25"/>
      <c r="C19" s="25"/>
      <c r="D19" s="25"/>
      <c r="E19" s="25"/>
      <c r="F19" s="25"/>
      <c r="G19" s="25"/>
    </row>
    <row r="20" spans="1:10" x14ac:dyDescent="0.3">
      <c r="B20" s="24"/>
      <c r="C20" s="24"/>
      <c r="D20" s="24"/>
      <c r="E20" s="24"/>
      <c r="F20" s="24"/>
      <c r="G20" s="24"/>
    </row>
    <row r="21" spans="1:10" x14ac:dyDescent="0.3">
      <c r="B21" s="3"/>
      <c r="C21" s="3"/>
      <c r="D21" s="3"/>
      <c r="E21" s="3"/>
      <c r="F21" s="3"/>
      <c r="G21" s="3"/>
    </row>
    <row r="22" spans="1:10" x14ac:dyDescent="0.3">
      <c r="B22" s="3"/>
      <c r="C22" s="3"/>
      <c r="D22" s="3"/>
      <c r="E22" s="3"/>
      <c r="F22" s="3"/>
      <c r="G22" s="3"/>
      <c r="H22" s="58"/>
      <c r="I22" s="28"/>
      <c r="J22" s="28"/>
    </row>
    <row r="23" spans="1:10" x14ac:dyDescent="0.3">
      <c r="B23" s="30"/>
      <c r="C23" s="30"/>
      <c r="D23" s="30"/>
      <c r="E23" s="30"/>
      <c r="F23" s="30"/>
      <c r="G23" s="30"/>
      <c r="H23" s="28"/>
      <c r="I23" s="28"/>
      <c r="J23" s="28"/>
    </row>
    <row r="24" spans="1:10" x14ac:dyDescent="0.3">
      <c r="B24" s="30"/>
      <c r="C24" s="30"/>
      <c r="D24" s="30"/>
      <c r="E24" s="30"/>
      <c r="F24" s="30"/>
      <c r="G24" s="30"/>
      <c r="H24" s="28"/>
      <c r="I24" s="28"/>
      <c r="J24" s="28"/>
    </row>
    <row r="25" spans="1:10" x14ac:dyDescent="0.3"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3"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3"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3">
      <c r="I28" s="28"/>
    </row>
    <row r="29" spans="1:10" x14ac:dyDescent="0.3">
      <c r="I29" s="28"/>
    </row>
    <row r="30" spans="1:10" x14ac:dyDescent="0.3">
      <c r="I30" s="28"/>
    </row>
    <row r="31" spans="1:10" x14ac:dyDescent="0.3">
      <c r="I31" s="28"/>
    </row>
    <row r="32" spans="1:10" x14ac:dyDescent="0.3">
      <c r="I32" s="28"/>
    </row>
    <row r="33" spans="9:9" x14ac:dyDescent="0.3">
      <c r="I33" s="28"/>
    </row>
    <row r="34" spans="9:9" x14ac:dyDescent="0.3">
      <c r="I3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C15" sqref="C15"/>
    </sheetView>
  </sheetViews>
  <sheetFormatPr baseColWidth="10" defaultRowHeight="14.4" x14ac:dyDescent="0.3"/>
  <cols>
    <col min="1" max="1" width="43.109375" customWidth="1"/>
    <col min="2" max="7" width="11.44140625" customWidth="1"/>
  </cols>
  <sheetData>
    <row r="1" spans="1:10" ht="15.6" x14ac:dyDescent="0.3">
      <c r="A1" s="13" t="s">
        <v>19</v>
      </c>
      <c r="B1" s="13"/>
      <c r="C1" s="13"/>
      <c r="D1" s="13"/>
      <c r="E1" s="13"/>
      <c r="F1" s="13"/>
      <c r="G1" s="13"/>
    </row>
    <row r="2" spans="1:10" x14ac:dyDescent="0.3">
      <c r="A2" s="8" t="s">
        <v>8</v>
      </c>
      <c r="B2" s="8"/>
      <c r="C2" s="8"/>
      <c r="D2" s="8"/>
      <c r="E2" s="8"/>
      <c r="F2" s="8"/>
      <c r="G2" s="8"/>
    </row>
    <row r="3" spans="1:10" x14ac:dyDescent="0.3">
      <c r="H3" s="12"/>
    </row>
    <row r="4" spans="1:10" ht="15.6" x14ac:dyDescent="0.3">
      <c r="A4" s="20" t="s">
        <v>57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</row>
    <row r="5" spans="1:10" x14ac:dyDescent="0.3">
      <c r="J5" s="16"/>
    </row>
    <row r="6" spans="1:10" x14ac:dyDescent="0.3">
      <c r="A6" s="7" t="s">
        <v>21</v>
      </c>
      <c r="B6" s="16">
        <v>5911.9366000000009</v>
      </c>
      <c r="C6" s="16">
        <v>5267.5374999999995</v>
      </c>
      <c r="D6" s="16">
        <v>7817.7159999999994</v>
      </c>
      <c r="E6" s="16">
        <v>8571.8206327697735</v>
      </c>
      <c r="F6" s="16">
        <v>9505.19</v>
      </c>
      <c r="G6" s="16">
        <v>12570.87</v>
      </c>
      <c r="H6" s="16">
        <v>10700</v>
      </c>
      <c r="I6" s="16">
        <v>11260.800600570403</v>
      </c>
      <c r="J6" s="16">
        <v>12557.277005955477</v>
      </c>
    </row>
    <row r="7" spans="1:10" x14ac:dyDescent="0.3">
      <c r="A7" s="7" t="s">
        <v>22</v>
      </c>
      <c r="B7" s="16">
        <v>407.649</v>
      </c>
      <c r="C7" s="16">
        <v>312.45699999999999</v>
      </c>
      <c r="D7" s="16">
        <v>764.12412999999992</v>
      </c>
      <c r="E7" s="16">
        <v>265.10590000000002</v>
      </c>
      <c r="F7" s="16">
        <v>403.03</v>
      </c>
      <c r="G7" s="16">
        <v>701.27</v>
      </c>
      <c r="H7" s="16">
        <v>818.05</v>
      </c>
      <c r="I7" s="16">
        <v>1261.9475520917945</v>
      </c>
      <c r="J7" s="16">
        <v>937.00924133713033</v>
      </c>
    </row>
    <row r="8" spans="1:10" x14ac:dyDescent="0.3">
      <c r="A8" s="7" t="s">
        <v>12</v>
      </c>
      <c r="B8" s="40">
        <v>6319.5856000000013</v>
      </c>
      <c r="C8" s="40">
        <v>5579.9944999999998</v>
      </c>
      <c r="D8" s="40">
        <v>8581.8401299999987</v>
      </c>
      <c r="E8" s="40">
        <v>8836.926532769774</v>
      </c>
      <c r="F8" s="40">
        <v>9908.2200000000012</v>
      </c>
      <c r="G8" s="40">
        <v>13272.140000000001</v>
      </c>
      <c r="H8" s="40">
        <v>11518.05</v>
      </c>
      <c r="I8" s="40">
        <v>12522.748152662196</v>
      </c>
      <c r="J8" s="40">
        <v>13494.286247292603</v>
      </c>
    </row>
    <row r="9" spans="1:10" x14ac:dyDescent="0.3">
      <c r="A9" s="9"/>
      <c r="B9" s="9"/>
      <c r="C9" s="9"/>
      <c r="D9" s="9"/>
      <c r="E9" s="9"/>
      <c r="F9" s="9"/>
      <c r="G9" s="9"/>
      <c r="H9" s="10"/>
      <c r="I9" s="21"/>
      <c r="J9" s="21"/>
    </row>
    <row r="10" spans="1:10" x14ac:dyDescent="0.3">
      <c r="A10" s="3" t="s">
        <v>6</v>
      </c>
      <c r="B10" s="3"/>
      <c r="C10" s="3"/>
      <c r="D10" s="3"/>
      <c r="E10" s="3"/>
      <c r="F10" s="3"/>
      <c r="G10" s="3"/>
    </row>
    <row r="11" spans="1:10" x14ac:dyDescent="0.3">
      <c r="A11" s="3"/>
      <c r="B11" s="3"/>
      <c r="C11" s="3"/>
      <c r="D11" s="3"/>
      <c r="E11" s="3"/>
      <c r="F11" s="3"/>
      <c r="G11" s="3"/>
    </row>
    <row r="12" spans="1:10" x14ac:dyDescent="0.3">
      <c r="A12" s="3" t="s">
        <v>11</v>
      </c>
      <c r="B12" s="3"/>
      <c r="C12" s="3"/>
      <c r="D12" s="3"/>
      <c r="E12" s="3"/>
      <c r="F12" s="3"/>
      <c r="G12" s="3"/>
    </row>
    <row r="14" spans="1:10" x14ac:dyDescent="0.3">
      <c r="D14" s="29"/>
    </row>
    <row r="16" spans="1:10" x14ac:dyDescent="0.3">
      <c r="B16" s="2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6" workbookViewId="0">
      <selection activeCell="E26" sqref="E26"/>
    </sheetView>
  </sheetViews>
  <sheetFormatPr baseColWidth="10" defaultRowHeight="14.4" x14ac:dyDescent="0.3"/>
  <cols>
    <col min="1" max="1" width="15.33203125" customWidth="1"/>
    <col min="2" max="2" width="49.5546875" customWidth="1"/>
    <col min="3" max="8" width="11.44140625" customWidth="1"/>
  </cols>
  <sheetData>
    <row r="1" spans="1:11" ht="15.6" x14ac:dyDescent="0.3">
      <c r="A1" s="13" t="s">
        <v>20</v>
      </c>
      <c r="C1" s="13"/>
      <c r="D1" s="13"/>
      <c r="E1" s="13"/>
      <c r="F1" s="13"/>
      <c r="G1" s="13"/>
      <c r="H1" s="13"/>
    </row>
    <row r="2" spans="1:11" x14ac:dyDescent="0.3">
      <c r="A2" s="8" t="s">
        <v>8</v>
      </c>
      <c r="C2" s="8"/>
      <c r="D2" s="8"/>
      <c r="E2" s="8"/>
      <c r="F2" s="8"/>
      <c r="G2" s="8"/>
      <c r="H2" s="8"/>
    </row>
    <row r="3" spans="1:11" x14ac:dyDescent="0.3">
      <c r="I3" s="12"/>
    </row>
    <row r="4" spans="1:11" ht="18" x14ac:dyDescent="0.3">
      <c r="A4" s="67" t="s">
        <v>32</v>
      </c>
      <c r="B4" s="68"/>
      <c r="C4" s="36">
        <v>2010</v>
      </c>
      <c r="D4" s="36">
        <v>2011</v>
      </c>
      <c r="E4" s="36">
        <v>2012</v>
      </c>
      <c r="F4" s="36">
        <v>2013</v>
      </c>
      <c r="G4" s="36">
        <v>2014</v>
      </c>
      <c r="H4" s="36">
        <v>2015</v>
      </c>
      <c r="I4" s="37">
        <v>2016</v>
      </c>
      <c r="J4" s="37">
        <v>2017</v>
      </c>
      <c r="K4" s="22">
        <v>2018</v>
      </c>
    </row>
    <row r="5" spans="1:11" x14ac:dyDescent="0.3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1" x14ac:dyDescent="0.3">
      <c r="B6" s="7" t="s">
        <v>28</v>
      </c>
      <c r="C6" s="46"/>
      <c r="D6" s="46"/>
      <c r="E6" s="46"/>
      <c r="F6" s="46"/>
      <c r="G6" s="46"/>
      <c r="H6" s="16">
        <v>2427.89</v>
      </c>
      <c r="I6" s="16">
        <v>1919.91</v>
      </c>
      <c r="J6" s="16">
        <v>1870.913615023223</v>
      </c>
      <c r="K6" s="16">
        <v>2463.2360470525359</v>
      </c>
    </row>
    <row r="7" spans="1:11" x14ac:dyDescent="0.3">
      <c r="B7" s="7" t="s">
        <v>29</v>
      </c>
      <c r="C7" s="46"/>
      <c r="D7" s="46"/>
      <c r="E7" s="46"/>
      <c r="F7" s="46"/>
      <c r="G7" s="46"/>
      <c r="H7" s="16">
        <v>102.75</v>
      </c>
      <c r="I7" s="16">
        <v>135.97999999999999</v>
      </c>
      <c r="J7" s="16">
        <v>200.66985231417607</v>
      </c>
      <c r="K7" s="16">
        <v>235.14940870092838</v>
      </c>
    </row>
    <row r="8" spans="1:11" x14ac:dyDescent="0.3">
      <c r="B8" s="7" t="s">
        <v>30</v>
      </c>
      <c r="C8" s="46"/>
      <c r="D8" s="46"/>
      <c r="E8" s="46"/>
      <c r="F8" s="46"/>
      <c r="G8" s="46"/>
      <c r="H8" s="16">
        <v>1.59</v>
      </c>
      <c r="I8" s="17">
        <v>4</v>
      </c>
      <c r="J8" s="16">
        <v>20.785418138797446</v>
      </c>
      <c r="K8" s="16">
        <v>5.4003965803824059</v>
      </c>
    </row>
    <row r="9" spans="1:11" x14ac:dyDescent="0.3">
      <c r="B9" s="7" t="s">
        <v>31</v>
      </c>
      <c r="C9" s="46"/>
      <c r="D9" s="46"/>
      <c r="E9" s="46"/>
      <c r="F9" s="46"/>
      <c r="G9" s="46"/>
      <c r="H9" s="16">
        <v>3805</v>
      </c>
      <c r="I9" s="16">
        <v>3279.28</v>
      </c>
      <c r="J9" s="16">
        <v>4020.588323339271</v>
      </c>
      <c r="K9" s="16">
        <v>4162.4904060356675</v>
      </c>
    </row>
    <row r="10" spans="1:11" x14ac:dyDescent="0.3">
      <c r="B10" s="7" t="s">
        <v>53</v>
      </c>
      <c r="C10" s="16">
        <v>4291.9394000000002</v>
      </c>
      <c r="D10" s="16">
        <v>3241.1690000000003</v>
      </c>
      <c r="E10" s="16">
        <v>4967.732</v>
      </c>
      <c r="F10" s="16">
        <v>4334.0944741899111</v>
      </c>
      <c r="G10" s="16">
        <v>3626.6214500446767</v>
      </c>
      <c r="H10" s="16">
        <v>6337.23</v>
      </c>
      <c r="I10" s="16">
        <v>5339.18</v>
      </c>
      <c r="J10" s="16">
        <v>6112.9572088154673</v>
      </c>
      <c r="K10" s="16">
        <v>6866.2762583695139</v>
      </c>
    </row>
    <row r="11" spans="1:11" x14ac:dyDescent="0.3">
      <c r="A11" s="7" t="s">
        <v>33</v>
      </c>
      <c r="C11" s="16">
        <v>292.46848999999997</v>
      </c>
      <c r="D11" s="16">
        <v>366.92966762243378</v>
      </c>
      <c r="E11" s="16">
        <v>782.0329999999999</v>
      </c>
      <c r="F11" s="16">
        <v>858.22396100248159</v>
      </c>
      <c r="G11" s="16">
        <v>855.18476118897718</v>
      </c>
      <c r="H11" s="16">
        <v>1592.96</v>
      </c>
      <c r="I11" s="17">
        <v>1391.15</v>
      </c>
      <c r="J11" s="16">
        <v>1609.4425224914798</v>
      </c>
      <c r="K11" s="16">
        <v>2560.1232393497639</v>
      </c>
    </row>
    <row r="12" spans="1:11" x14ac:dyDescent="0.3">
      <c r="A12" s="7" t="s">
        <v>86</v>
      </c>
      <c r="C12" s="16">
        <v>700.21518999999989</v>
      </c>
      <c r="D12" s="16">
        <v>740.11798337190112</v>
      </c>
      <c r="E12" s="16">
        <v>931.70299999999986</v>
      </c>
      <c r="F12" s="16">
        <v>1141.3006220409045</v>
      </c>
      <c r="G12" s="16">
        <v>1132.5849048243688</v>
      </c>
      <c r="H12" s="16">
        <v>783.63</v>
      </c>
      <c r="I12" s="17">
        <v>1011.49</v>
      </c>
      <c r="J12" s="16">
        <v>1245.4949052867833</v>
      </c>
      <c r="K12" s="16">
        <v>1137.5523392784651</v>
      </c>
    </row>
    <row r="13" spans="1:11" x14ac:dyDescent="0.3">
      <c r="A13" s="7" t="s">
        <v>88</v>
      </c>
      <c r="C13" s="46"/>
      <c r="D13" s="46"/>
      <c r="E13" s="46"/>
      <c r="F13" s="46"/>
      <c r="G13" s="46"/>
      <c r="H13" s="46"/>
      <c r="J13" s="16"/>
    </row>
    <row r="14" spans="1:11" x14ac:dyDescent="0.3">
      <c r="B14" s="7" t="s">
        <v>35</v>
      </c>
      <c r="C14" s="46"/>
      <c r="D14" s="46"/>
      <c r="E14" s="46"/>
      <c r="F14" s="46"/>
      <c r="G14" s="46"/>
      <c r="H14" s="46"/>
      <c r="I14" s="17">
        <v>3091.57</v>
      </c>
      <c r="J14" s="16">
        <v>2310.8158643494457</v>
      </c>
      <c r="K14" s="16">
        <v>2294.2018906468757</v>
      </c>
    </row>
    <row r="15" spans="1:11" x14ac:dyDescent="0.3">
      <c r="B15" s="7" t="s">
        <v>36</v>
      </c>
      <c r="C15" s="46"/>
      <c r="D15" s="46"/>
      <c r="E15" s="46"/>
      <c r="F15" s="46"/>
      <c r="G15" s="46"/>
      <c r="H15" s="46"/>
      <c r="I15" s="17">
        <v>0</v>
      </c>
      <c r="J15" s="16">
        <v>0</v>
      </c>
      <c r="K15" s="16">
        <v>0</v>
      </c>
    </row>
    <row r="16" spans="1:11" x14ac:dyDescent="0.3">
      <c r="B16" s="7" t="s">
        <v>37</v>
      </c>
      <c r="C16" s="46"/>
      <c r="D16" s="46"/>
      <c r="E16" s="46"/>
      <c r="F16" s="46"/>
      <c r="G16" s="46"/>
      <c r="H16" s="46"/>
      <c r="I16" s="17">
        <v>0</v>
      </c>
      <c r="J16" s="16">
        <v>0</v>
      </c>
      <c r="K16" s="16">
        <v>0</v>
      </c>
    </row>
    <row r="17" spans="1:11" x14ac:dyDescent="0.3">
      <c r="B17" s="7" t="s">
        <v>38</v>
      </c>
      <c r="C17" s="46"/>
      <c r="D17" s="46"/>
      <c r="E17" s="46"/>
      <c r="F17" s="46"/>
      <c r="G17" s="46"/>
      <c r="H17" s="46"/>
      <c r="I17" s="17">
        <v>89.48</v>
      </c>
      <c r="J17" s="16">
        <v>159.41462467017095</v>
      </c>
      <c r="K17" s="16">
        <v>100.31254414285095</v>
      </c>
    </row>
    <row r="18" spans="1:11" ht="27.75" customHeight="1" x14ac:dyDescent="0.3">
      <c r="B18" s="38" t="s">
        <v>54</v>
      </c>
      <c r="C18" s="16">
        <v>791.18751999999995</v>
      </c>
      <c r="D18" s="16">
        <v>1000.75202371098</v>
      </c>
      <c r="E18" s="16">
        <v>963.66399999999999</v>
      </c>
      <c r="F18" s="16">
        <v>2148.1331143628931</v>
      </c>
      <c r="G18" s="16">
        <v>3987.9520536245632</v>
      </c>
      <c r="H18" s="16">
        <v>4039.09</v>
      </c>
      <c r="I18" s="17">
        <v>3181.05</v>
      </c>
      <c r="J18" s="16">
        <v>2470.2304890196165</v>
      </c>
      <c r="K18" s="16">
        <v>2394.5144347897267</v>
      </c>
    </row>
    <row r="19" spans="1:11" x14ac:dyDescent="0.3">
      <c r="A19" s="7" t="s">
        <v>90</v>
      </c>
      <c r="B19" s="7"/>
      <c r="C19" s="46"/>
      <c r="D19" s="46"/>
      <c r="E19" s="46"/>
      <c r="F19" s="46"/>
      <c r="G19" s="46"/>
      <c r="H19" s="46"/>
      <c r="I19" s="17"/>
      <c r="J19" s="16"/>
    </row>
    <row r="20" spans="1:11" x14ac:dyDescent="0.3">
      <c r="A20" s="7"/>
      <c r="B20" s="7" t="s">
        <v>42</v>
      </c>
      <c r="C20" s="46"/>
      <c r="D20" s="46"/>
      <c r="E20" s="46"/>
      <c r="F20" s="46"/>
      <c r="G20" s="46"/>
      <c r="H20" s="46"/>
      <c r="I20" s="17">
        <v>96.21</v>
      </c>
      <c r="J20" s="16">
        <v>92.451982133803554</v>
      </c>
      <c r="K20" s="16">
        <v>102.73800002199999</v>
      </c>
    </row>
    <row r="21" spans="1:11" x14ac:dyDescent="0.3">
      <c r="A21" s="7"/>
      <c r="B21" s="7" t="s">
        <v>43</v>
      </c>
      <c r="C21" s="46"/>
      <c r="D21" s="46"/>
      <c r="E21" s="46"/>
      <c r="F21" s="46"/>
      <c r="G21" s="46"/>
      <c r="H21" s="46"/>
      <c r="I21" s="17">
        <v>18.43</v>
      </c>
      <c r="J21" s="16">
        <v>26.165395125196437</v>
      </c>
      <c r="K21" s="16">
        <v>11.716000001999999</v>
      </c>
    </row>
    <row r="22" spans="1:11" x14ac:dyDescent="0.3">
      <c r="A22" s="7"/>
      <c r="B22" s="7" t="s">
        <v>44</v>
      </c>
      <c r="C22" s="46"/>
      <c r="D22" s="46"/>
      <c r="E22" s="46"/>
      <c r="F22" s="46"/>
      <c r="G22" s="46"/>
      <c r="H22" s="46"/>
      <c r="I22" s="17">
        <v>146.07</v>
      </c>
      <c r="J22" s="16">
        <v>264.509056363632</v>
      </c>
      <c r="K22" s="16">
        <v>123.251019584579</v>
      </c>
    </row>
    <row r="23" spans="1:11" x14ac:dyDescent="0.3">
      <c r="A23" s="7"/>
      <c r="B23" s="7" t="s">
        <v>45</v>
      </c>
      <c r="C23" s="46"/>
      <c r="D23" s="46"/>
      <c r="E23" s="46"/>
      <c r="F23" s="46"/>
      <c r="G23" s="46"/>
      <c r="H23" s="46"/>
      <c r="I23" s="17">
        <v>1.77</v>
      </c>
      <c r="J23" s="16">
        <v>194.98000537300001</v>
      </c>
      <c r="K23" s="16">
        <v>0.80699999999999994</v>
      </c>
    </row>
    <row r="24" spans="1:11" x14ac:dyDescent="0.3">
      <c r="A24" s="7"/>
      <c r="B24" s="7" t="s">
        <v>55</v>
      </c>
      <c r="C24" s="16">
        <v>6.3249999999999993</v>
      </c>
      <c r="D24" s="16">
        <v>89.365000000000009</v>
      </c>
      <c r="E24" s="16">
        <v>467.22399999999993</v>
      </c>
      <c r="F24" s="16">
        <v>123.53446838652636</v>
      </c>
      <c r="G24" s="16">
        <v>151.24</v>
      </c>
      <c r="H24" s="16">
        <v>267.83</v>
      </c>
      <c r="I24" s="17">
        <v>262.48</v>
      </c>
      <c r="J24" s="16">
        <v>578.10643899563206</v>
      </c>
      <c r="K24" s="16">
        <v>238.51201960857898</v>
      </c>
    </row>
    <row r="25" spans="1:11" ht="27" customHeight="1" x14ac:dyDescent="0.3">
      <c r="A25" s="66" t="s">
        <v>46</v>
      </c>
      <c r="B25" s="66"/>
      <c r="C25" s="16">
        <v>25.66527</v>
      </c>
      <c r="D25" s="16">
        <v>44.304802932873734</v>
      </c>
      <c r="E25" s="16">
        <v>215.03197</v>
      </c>
      <c r="F25" s="16">
        <v>97.780951643958687</v>
      </c>
      <c r="G25" s="16">
        <v>75.166574184944182</v>
      </c>
      <c r="H25" s="16">
        <v>87.83</v>
      </c>
      <c r="I25" s="17">
        <v>66.959999999999994</v>
      </c>
      <c r="J25" s="16">
        <v>76.430000000000007</v>
      </c>
      <c r="K25" s="16">
        <v>97.762403697185533</v>
      </c>
    </row>
    <row r="26" spans="1:11" x14ac:dyDescent="0.3">
      <c r="A26" s="7" t="s">
        <v>47</v>
      </c>
      <c r="B26" s="7"/>
      <c r="C26" s="16">
        <v>87.690269999999998</v>
      </c>
      <c r="D26" s="16">
        <v>77.421827348429588</v>
      </c>
      <c r="E26" s="16">
        <v>151.18362000000002</v>
      </c>
      <c r="F26" s="16">
        <v>113.61312442285359</v>
      </c>
      <c r="G26" s="16">
        <v>59.199881347289427</v>
      </c>
      <c r="H26" s="16">
        <v>49.99</v>
      </c>
      <c r="I26" s="17">
        <v>95.42</v>
      </c>
      <c r="J26" s="16">
        <v>177.34</v>
      </c>
      <c r="K26" s="16">
        <v>102.58863655916342</v>
      </c>
    </row>
    <row r="27" spans="1:11" ht="28.5" customHeight="1" x14ac:dyDescent="0.3">
      <c r="A27" s="69" t="s">
        <v>48</v>
      </c>
      <c r="B27" s="69"/>
      <c r="C27" s="16">
        <v>4.8700399999999995</v>
      </c>
      <c r="D27" s="16">
        <v>12.888688075540204</v>
      </c>
      <c r="E27" s="16">
        <v>91.789999999999992</v>
      </c>
      <c r="F27" s="16">
        <v>15.124282943512426</v>
      </c>
      <c r="G27" s="16">
        <v>12.33</v>
      </c>
      <c r="H27" s="16">
        <v>54.25</v>
      </c>
      <c r="I27" s="17">
        <v>29.01</v>
      </c>
      <c r="J27" s="16">
        <v>36.69</v>
      </c>
      <c r="K27" s="16">
        <v>7.9545767108873555</v>
      </c>
    </row>
    <row r="28" spans="1:11" x14ac:dyDescent="0.3">
      <c r="A28" s="7" t="s">
        <v>49</v>
      </c>
      <c r="B28" s="7"/>
      <c r="C28" s="16">
        <v>3.8044200000000004</v>
      </c>
      <c r="D28" s="16">
        <v>7.0455069378413029</v>
      </c>
      <c r="E28" s="16">
        <v>10.68854</v>
      </c>
      <c r="F28" s="16">
        <v>5.1215337767325604</v>
      </c>
      <c r="G28" s="16">
        <v>7.94</v>
      </c>
      <c r="H28" s="16">
        <v>18.95</v>
      </c>
      <c r="I28" s="17">
        <v>22.1</v>
      </c>
      <c r="J28" s="16">
        <v>43.53</v>
      </c>
      <c r="K28" s="16">
        <v>7.5663389293188699</v>
      </c>
    </row>
    <row r="29" spans="1:11" x14ac:dyDescent="0.3">
      <c r="A29" s="7" t="s">
        <v>92</v>
      </c>
      <c r="B29" s="7"/>
      <c r="D29" s="16"/>
      <c r="E29" s="16"/>
      <c r="F29" s="16"/>
      <c r="G29" s="16"/>
      <c r="H29" s="16"/>
      <c r="I29" s="17"/>
      <c r="J29" s="16"/>
    </row>
    <row r="30" spans="1:11" x14ac:dyDescent="0.3">
      <c r="A30" s="7"/>
      <c r="B30" s="7" t="s">
        <v>51</v>
      </c>
      <c r="C30" s="46"/>
      <c r="D30" s="46"/>
      <c r="E30" s="46"/>
      <c r="F30" s="46"/>
      <c r="G30" s="46"/>
      <c r="H30" s="46"/>
      <c r="I30" s="17">
        <v>10.48</v>
      </c>
      <c r="J30" s="16">
        <v>48.856999999999999</v>
      </c>
      <c r="K30" s="16">
        <v>5.3659999999999997</v>
      </c>
    </row>
    <row r="31" spans="1:11" x14ac:dyDescent="0.3">
      <c r="A31" s="7"/>
      <c r="B31" s="7" t="s">
        <v>52</v>
      </c>
      <c r="C31" s="46"/>
      <c r="D31" s="46"/>
      <c r="E31" s="46"/>
      <c r="F31" s="46"/>
      <c r="G31" s="46"/>
      <c r="H31" s="46"/>
      <c r="I31" s="17">
        <v>108.73</v>
      </c>
      <c r="J31" s="16">
        <v>120.6675</v>
      </c>
      <c r="K31" s="16">
        <v>76.070000000000007</v>
      </c>
    </row>
    <row r="32" spans="1:11" x14ac:dyDescent="0.3">
      <c r="A32" s="7"/>
      <c r="B32" s="7" t="s">
        <v>56</v>
      </c>
      <c r="C32" s="16">
        <v>115.42</v>
      </c>
      <c r="D32" s="16">
        <v>0</v>
      </c>
      <c r="E32" s="16">
        <v>0.79</v>
      </c>
      <c r="F32" s="16">
        <v>0</v>
      </c>
      <c r="G32" s="16">
        <v>0</v>
      </c>
      <c r="H32" s="16">
        <v>40.380000000000003</v>
      </c>
      <c r="I32" s="17">
        <v>119.21</v>
      </c>
      <c r="J32" s="16">
        <v>169.52449999999999</v>
      </c>
      <c r="K32" s="16">
        <v>81.436000000000007</v>
      </c>
    </row>
    <row r="33" spans="1:11" x14ac:dyDescent="0.3">
      <c r="A33" s="7" t="s">
        <v>12</v>
      </c>
      <c r="B33" s="7"/>
      <c r="C33" s="40">
        <v>6319.5856000000013</v>
      </c>
      <c r="D33" s="40">
        <v>5579.9944999999998</v>
      </c>
      <c r="E33" s="40">
        <v>8581.8401300000005</v>
      </c>
      <c r="F33" s="40">
        <v>8836.9265327697722</v>
      </c>
      <c r="G33" s="40">
        <v>9908.2196252148206</v>
      </c>
      <c r="H33" s="40">
        <v>13272.14</v>
      </c>
      <c r="I33" s="39">
        <v>11518.05</v>
      </c>
      <c r="J33" s="40">
        <v>12522.748152662196</v>
      </c>
      <c r="K33" s="40">
        <v>13494.286247292603</v>
      </c>
    </row>
    <row r="34" spans="1:11" x14ac:dyDescent="0.3">
      <c r="A34" s="26"/>
      <c r="B34" s="26"/>
      <c r="C34" s="47"/>
      <c r="D34" s="40"/>
      <c r="E34" s="40"/>
      <c r="F34" s="40"/>
      <c r="G34" s="40"/>
      <c r="H34" s="40"/>
      <c r="I34" s="10"/>
      <c r="J34" s="21"/>
      <c r="K34" s="21"/>
    </row>
    <row r="35" spans="1:11" x14ac:dyDescent="0.3">
      <c r="A35" s="3" t="s">
        <v>6</v>
      </c>
      <c r="B35" s="24"/>
      <c r="D35" s="23"/>
      <c r="E35" s="23"/>
      <c r="F35" s="23"/>
      <c r="G35" s="23"/>
      <c r="H35" s="23"/>
    </row>
    <row r="36" spans="1:11" x14ac:dyDescent="0.3">
      <c r="A36" s="3" t="s">
        <v>68</v>
      </c>
      <c r="B36" s="3"/>
      <c r="D36" s="3"/>
      <c r="E36" s="3"/>
      <c r="F36" s="3"/>
      <c r="G36" s="3"/>
      <c r="H36" s="3"/>
      <c r="K36" s="29"/>
    </row>
    <row r="37" spans="1:11" x14ac:dyDescent="0.3">
      <c r="A37" s="3" t="s">
        <v>87</v>
      </c>
      <c r="B37" s="3"/>
      <c r="D37" s="3"/>
      <c r="E37" s="3"/>
      <c r="F37" s="3"/>
      <c r="G37" s="3"/>
      <c r="H37" s="3"/>
      <c r="K37" s="29"/>
    </row>
    <row r="38" spans="1:11" x14ac:dyDescent="0.3">
      <c r="A38" s="3" t="s">
        <v>89</v>
      </c>
      <c r="B38" s="3"/>
      <c r="D38" s="3"/>
      <c r="E38" s="3"/>
      <c r="F38" s="3"/>
      <c r="G38" s="3"/>
      <c r="H38" s="3"/>
      <c r="K38" s="29"/>
    </row>
    <row r="39" spans="1:11" x14ac:dyDescent="0.3">
      <c r="A39" s="3" t="s">
        <v>91</v>
      </c>
      <c r="B39" s="3"/>
      <c r="D39" s="3"/>
      <c r="E39" s="3"/>
      <c r="F39" s="3"/>
      <c r="G39" s="3"/>
      <c r="H39" s="3"/>
      <c r="K39" s="29"/>
    </row>
    <row r="40" spans="1:11" x14ac:dyDescent="0.3">
      <c r="A40" s="3" t="s">
        <v>93</v>
      </c>
      <c r="B40" s="3"/>
      <c r="D40" s="3"/>
      <c r="E40" s="3"/>
      <c r="F40" s="3"/>
      <c r="G40" s="3"/>
      <c r="H40" s="3"/>
      <c r="K40" s="29"/>
    </row>
    <row r="41" spans="1:11" x14ac:dyDescent="0.3">
      <c r="A41" s="3"/>
      <c r="B41" s="3"/>
      <c r="D41" s="3"/>
      <c r="E41" s="3"/>
      <c r="F41" s="3"/>
      <c r="G41" s="3"/>
      <c r="H41" s="3"/>
      <c r="K41" s="29"/>
    </row>
    <row r="42" spans="1:11" x14ac:dyDescent="0.3">
      <c r="A42" s="3" t="s">
        <v>11</v>
      </c>
      <c r="B42" s="3"/>
      <c r="D42" s="3"/>
      <c r="E42" s="3"/>
      <c r="F42" s="3"/>
      <c r="G42" s="3"/>
      <c r="H42" s="3"/>
    </row>
    <row r="43" spans="1:11" x14ac:dyDescent="0.3">
      <c r="B43" s="3"/>
      <c r="C43" s="3"/>
      <c r="D43" s="3"/>
      <c r="E43" s="3"/>
      <c r="F43" s="3"/>
      <c r="G43" s="3"/>
      <c r="H43" s="3"/>
    </row>
  </sheetData>
  <mergeCells count="3">
    <mergeCell ref="A25:B25"/>
    <mergeCell ref="A4:B4"/>
    <mergeCell ref="A27:B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3" sqref="I13"/>
    </sheetView>
  </sheetViews>
  <sheetFormatPr baseColWidth="10" defaultRowHeight="14.4" x14ac:dyDescent="0.3"/>
  <cols>
    <col min="1" max="1" width="54" customWidth="1"/>
    <col min="2" max="7" width="11.44140625" customWidth="1"/>
  </cols>
  <sheetData>
    <row r="1" spans="1:10" ht="15.6" x14ac:dyDescent="0.3">
      <c r="A1" s="13" t="s">
        <v>23</v>
      </c>
      <c r="B1" s="13"/>
      <c r="C1" s="13"/>
      <c r="D1" s="13"/>
      <c r="E1" s="13"/>
      <c r="F1" s="13"/>
      <c r="G1" s="13"/>
    </row>
    <row r="2" spans="1:10" x14ac:dyDescent="0.3">
      <c r="A2" s="8" t="s">
        <v>8</v>
      </c>
      <c r="B2" s="8"/>
      <c r="C2" s="8"/>
      <c r="D2" s="8"/>
      <c r="E2" s="8"/>
      <c r="F2" s="8"/>
      <c r="G2" s="8"/>
    </row>
    <row r="3" spans="1:10" x14ac:dyDescent="0.3">
      <c r="H3" s="12"/>
    </row>
    <row r="4" spans="1:10" ht="15.6" x14ac:dyDescent="0.3">
      <c r="A4" s="20" t="s">
        <v>58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</row>
    <row r="5" spans="1:10" ht="15.6" x14ac:dyDescent="0.3">
      <c r="A5" s="14"/>
      <c r="J5" s="16"/>
    </row>
    <row r="6" spans="1:10" x14ac:dyDescent="0.3">
      <c r="A6" s="7" t="s">
        <v>24</v>
      </c>
      <c r="B6" s="16">
        <v>3576.3329635513451</v>
      </c>
      <c r="C6" s="16">
        <v>3483.9428892836877</v>
      </c>
      <c r="D6" s="16">
        <v>5090.1133324241491</v>
      </c>
      <c r="E6" s="16">
        <v>1265.7456240234133</v>
      </c>
      <c r="F6" s="16">
        <v>1536.3321436186943</v>
      </c>
      <c r="G6" s="16">
        <v>2033.5907644308118</v>
      </c>
      <c r="H6" s="16">
        <v>2051.5067989426916</v>
      </c>
      <c r="I6" s="16">
        <v>1795.5429842793301</v>
      </c>
      <c r="J6" s="16">
        <v>1872.3634020583438</v>
      </c>
    </row>
    <row r="7" spans="1:10" x14ac:dyDescent="0.3">
      <c r="A7" s="7" t="s">
        <v>25</v>
      </c>
      <c r="B7" s="16">
        <v>2049.3995052755631</v>
      </c>
      <c r="C7" s="16">
        <v>1305.3065266481296</v>
      </c>
      <c r="D7" s="16">
        <v>2999.2458152065105</v>
      </c>
      <c r="E7" s="16">
        <v>6265.2800029314485</v>
      </c>
      <c r="F7" s="16">
        <v>7067.9312193628784</v>
      </c>
      <c r="G7" s="16">
        <v>8220.8967746384042</v>
      </c>
      <c r="H7" s="16">
        <v>6033.1044137690114</v>
      </c>
      <c r="I7" s="16">
        <v>6680.929282217985</v>
      </c>
      <c r="J7" s="16">
        <v>7635.2130496811387</v>
      </c>
    </row>
    <row r="8" spans="1:10" x14ac:dyDescent="0.3">
      <c r="A8" s="7" t="s">
        <v>26</v>
      </c>
      <c r="B8" s="16">
        <v>636.22579595225932</v>
      </c>
      <c r="C8" s="16">
        <v>563.64309184145452</v>
      </c>
      <c r="D8" s="16">
        <v>473.38995836574355</v>
      </c>
      <c r="E8" s="16">
        <v>862.67338866779949</v>
      </c>
      <c r="F8" s="16">
        <v>174.59994530126994</v>
      </c>
      <c r="G8" s="16">
        <v>980.88376422720694</v>
      </c>
      <c r="H8" s="17">
        <v>1287.6642178226516</v>
      </c>
      <c r="I8" s="16">
        <v>1889.8852302144371</v>
      </c>
      <c r="J8" s="16">
        <v>1547.1005653742143</v>
      </c>
    </row>
    <row r="9" spans="1:10" x14ac:dyDescent="0.3">
      <c r="A9" s="7" t="s">
        <v>27</v>
      </c>
      <c r="B9" s="16">
        <v>57.627335220832819</v>
      </c>
      <c r="C9" s="16">
        <v>227.10199222672784</v>
      </c>
      <c r="D9" s="16">
        <v>19.088611290188002</v>
      </c>
      <c r="E9" s="16">
        <v>443.22751714711382</v>
      </c>
      <c r="F9" s="16">
        <v>1129.3563169319771</v>
      </c>
      <c r="G9" s="16">
        <v>2036.7686967035795</v>
      </c>
      <c r="H9" s="17">
        <v>2145.7771399999992</v>
      </c>
      <c r="I9" s="16">
        <v>2156.39</v>
      </c>
      <c r="J9" s="16">
        <v>2439.6092301789095</v>
      </c>
    </row>
    <row r="10" spans="1:10" x14ac:dyDescent="0.3">
      <c r="A10" s="7" t="s">
        <v>12</v>
      </c>
      <c r="B10" s="40">
        <v>6319.5856000000003</v>
      </c>
      <c r="C10" s="40">
        <v>5579.9944999999998</v>
      </c>
      <c r="D10" s="40">
        <v>8581.8377172865912</v>
      </c>
      <c r="E10" s="40">
        <v>8836.926532769774</v>
      </c>
      <c r="F10" s="40">
        <v>9908.2200000000012</v>
      </c>
      <c r="G10" s="40">
        <v>13272.140000000001</v>
      </c>
      <c r="H10" s="39">
        <v>11518.052570534353</v>
      </c>
      <c r="I10" s="40">
        <v>12522.748152662196</v>
      </c>
      <c r="J10" s="40">
        <v>13494.286247292603</v>
      </c>
    </row>
    <row r="11" spans="1:10" x14ac:dyDescent="0.3">
      <c r="A11" s="9"/>
      <c r="B11" s="26"/>
      <c r="C11" s="26"/>
      <c r="D11" s="26"/>
      <c r="E11" s="26"/>
      <c r="F11" s="26"/>
      <c r="G11" s="26"/>
      <c r="H11" s="41"/>
      <c r="I11" s="21"/>
      <c r="J11" s="41"/>
    </row>
    <row r="12" spans="1:10" x14ac:dyDescent="0.3">
      <c r="A12" s="3"/>
      <c r="B12" s="7"/>
      <c r="C12" s="7"/>
      <c r="D12" s="7"/>
      <c r="E12" s="7"/>
      <c r="F12" s="7"/>
      <c r="G12" s="7"/>
    </row>
    <row r="13" spans="1:10" x14ac:dyDescent="0.3">
      <c r="A13" s="3" t="s">
        <v>11</v>
      </c>
      <c r="B13" s="56"/>
      <c r="C13" s="25"/>
      <c r="D13" s="25"/>
      <c r="E13" s="25"/>
      <c r="F13" s="25"/>
      <c r="G13" s="25"/>
    </row>
    <row r="14" spans="1:10" x14ac:dyDescent="0.3">
      <c r="B14" s="24"/>
      <c r="C14" s="55"/>
      <c r="D14" s="55"/>
      <c r="E14" s="24"/>
      <c r="F14" s="24"/>
      <c r="G14" s="24"/>
    </row>
    <row r="15" spans="1:10" x14ac:dyDescent="0.3">
      <c r="B15" s="3"/>
      <c r="C15" s="3"/>
      <c r="D15" s="3"/>
      <c r="E15" s="3"/>
      <c r="F15" s="54"/>
      <c r="G15" s="30"/>
    </row>
    <row r="16" spans="1:10" x14ac:dyDescent="0.3">
      <c r="B16" s="3"/>
      <c r="C16" s="3"/>
      <c r="D16" s="3"/>
      <c r="E16" s="3"/>
      <c r="F16" s="3"/>
      <c r="G16" s="3"/>
    </row>
    <row r="17" spans="2:8" x14ac:dyDescent="0.3">
      <c r="B17" s="30"/>
      <c r="C17" s="30"/>
      <c r="D17" s="30"/>
      <c r="E17" s="30"/>
      <c r="F17" s="30"/>
      <c r="G17" s="30"/>
      <c r="H17" s="30"/>
    </row>
    <row r="18" spans="2:8" x14ac:dyDescent="0.3">
      <c r="B18" s="30"/>
      <c r="C18" s="30"/>
      <c r="D18" s="30"/>
      <c r="E18" s="30"/>
      <c r="F18" s="30"/>
      <c r="G18" s="30"/>
      <c r="H18" s="3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36" sqref="B36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11" ht="15.6" x14ac:dyDescent="0.3">
      <c r="A1" s="13" t="s">
        <v>63</v>
      </c>
      <c r="C1" s="13"/>
      <c r="D1" s="13"/>
      <c r="E1" s="13"/>
      <c r="F1" s="13"/>
      <c r="G1" s="13"/>
      <c r="H1" s="13"/>
    </row>
    <row r="2" spans="1:11" x14ac:dyDescent="0.3">
      <c r="A2" s="8" t="s">
        <v>9</v>
      </c>
      <c r="C2" s="8"/>
      <c r="D2" s="8"/>
      <c r="E2" s="8"/>
      <c r="F2" s="8"/>
      <c r="G2" s="8"/>
      <c r="H2" s="8"/>
    </row>
    <row r="3" spans="1:11" x14ac:dyDescent="0.3">
      <c r="I3" s="12"/>
    </row>
    <row r="4" spans="1:11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22">
        <v>2018</v>
      </c>
    </row>
    <row r="5" spans="1:11" ht="15.75" customHeight="1" x14ac:dyDescent="0.3">
      <c r="A5" s="70"/>
      <c r="B5" s="70"/>
      <c r="K5" s="16"/>
    </row>
    <row r="6" spans="1:11" x14ac:dyDescent="0.3">
      <c r="A6" s="35" t="s">
        <v>39</v>
      </c>
      <c r="B6" s="32"/>
      <c r="C6" s="42">
        <v>2.0339999999999998</v>
      </c>
      <c r="D6" s="42">
        <v>1.5002507943405583</v>
      </c>
      <c r="E6" s="42">
        <v>2.3373568807409151</v>
      </c>
      <c r="F6" s="42">
        <v>2.0693530836362037</v>
      </c>
      <c r="G6" s="42">
        <v>1.6706950954751174</v>
      </c>
      <c r="H6" s="42">
        <v>3.069002341257181</v>
      </c>
      <c r="I6" s="42">
        <v>2.593</v>
      </c>
      <c r="J6" s="51">
        <v>2.95</v>
      </c>
      <c r="K6" s="42">
        <v>3.198</v>
      </c>
    </row>
    <row r="7" spans="1:11" x14ac:dyDescent="0.3">
      <c r="A7" s="7" t="s">
        <v>33</v>
      </c>
      <c r="C7" s="48">
        <v>0.14000000000000001</v>
      </c>
      <c r="D7" s="48">
        <v>0.17445286070641458</v>
      </c>
      <c r="E7" s="48">
        <v>0.37105448598627871</v>
      </c>
      <c r="F7" s="48">
        <v>0.40975272161325882</v>
      </c>
      <c r="G7" s="48">
        <v>0.41107170123558251</v>
      </c>
      <c r="H7" s="48">
        <v>0.76971838354576583</v>
      </c>
      <c r="I7" s="42">
        <v>0.67700000000000005</v>
      </c>
      <c r="J7" s="51">
        <v>0.78600000000000003</v>
      </c>
      <c r="K7" s="42">
        <v>1.242</v>
      </c>
    </row>
    <row r="8" spans="1:11" x14ac:dyDescent="0.3">
      <c r="A8" s="7" t="s">
        <v>34</v>
      </c>
      <c r="C8" s="48">
        <v>0.255</v>
      </c>
      <c r="D8" s="48">
        <v>0.27665919277593493</v>
      </c>
      <c r="E8" s="48">
        <v>0.35520880026743451</v>
      </c>
      <c r="F8" s="48">
        <v>0.47346228207300034</v>
      </c>
      <c r="G8" s="48">
        <v>0.46099956043901785</v>
      </c>
      <c r="H8" s="48">
        <v>0.1623879477121038</v>
      </c>
      <c r="I8" s="42">
        <v>0.28499999999999998</v>
      </c>
      <c r="J8" s="59">
        <v>0.39400000000000002</v>
      </c>
      <c r="K8" s="42">
        <v>0.41699999999999998</v>
      </c>
    </row>
    <row r="9" spans="1:11" x14ac:dyDescent="0.3">
      <c r="A9" s="7" t="s">
        <v>40</v>
      </c>
      <c r="C9" s="48">
        <v>0.378</v>
      </c>
      <c r="D9" s="48">
        <v>0.47577565517274861</v>
      </c>
      <c r="E9" s="48">
        <v>0.45733013728812272</v>
      </c>
      <c r="F9" s="48">
        <v>1.025642092311043</v>
      </c>
      <c r="G9" s="48">
        <v>1.9201704964032633</v>
      </c>
      <c r="H9" s="48">
        <v>1.9541693059292018</v>
      </c>
      <c r="I9" s="42">
        <v>1.5429999999999999</v>
      </c>
      <c r="J9" s="59">
        <v>1.204</v>
      </c>
      <c r="K9" s="42">
        <v>1.17</v>
      </c>
    </row>
    <row r="10" spans="1:11" x14ac:dyDescent="0.3">
      <c r="A10" s="7" t="s">
        <v>41</v>
      </c>
      <c r="B10" s="7"/>
      <c r="C10" s="48">
        <v>2E-3</v>
      </c>
      <c r="D10" s="48">
        <v>3.668253525265093E-2</v>
      </c>
      <c r="E10" s="48">
        <v>1.5271119350255656E-2</v>
      </c>
      <c r="F10" s="48">
        <v>4.8896585397151908E-2</v>
      </c>
      <c r="G10" s="48">
        <v>5.5585764322569751E-2</v>
      </c>
      <c r="H10" s="48">
        <v>7.8266405217964283E-2</v>
      </c>
      <c r="I10" s="42">
        <v>5.6000000000000001E-2</v>
      </c>
      <c r="J10" s="59">
        <v>5.8000000000000003E-2</v>
      </c>
      <c r="K10" s="42">
        <v>5.6000000000000001E-2</v>
      </c>
    </row>
    <row r="11" spans="1:11" x14ac:dyDescent="0.3">
      <c r="A11" s="66" t="s">
        <v>46</v>
      </c>
      <c r="B11" s="66"/>
      <c r="C11" s="48">
        <v>1.2E-2</v>
      </c>
      <c r="D11" s="48">
        <v>2.1064253715856303E-2</v>
      </c>
      <c r="E11" s="48">
        <v>0.10210424248410208</v>
      </c>
      <c r="F11" s="48">
        <v>4.5650254274260296E-2</v>
      </c>
      <c r="G11" s="48">
        <v>3.6076851588039201E-2</v>
      </c>
      <c r="H11" s="48">
        <v>4.2034125406020563E-2</v>
      </c>
      <c r="I11" s="42">
        <v>3.1E-2</v>
      </c>
      <c r="J11" s="59">
        <v>3.1E-2</v>
      </c>
      <c r="K11" s="42">
        <v>4.5999999999999999E-2</v>
      </c>
    </row>
    <row r="12" spans="1:11" x14ac:dyDescent="0.3">
      <c r="A12" s="7" t="s">
        <v>47</v>
      </c>
      <c r="B12" s="7"/>
      <c r="C12" s="48">
        <v>5.0000000000000001E-3</v>
      </c>
      <c r="D12" s="48">
        <v>1.6897988913905787E-2</v>
      </c>
      <c r="E12" s="48">
        <v>3.3265968196564376E-2</v>
      </c>
      <c r="F12" s="48">
        <v>1.6242721874962712E-2</v>
      </c>
      <c r="G12" s="48">
        <v>1.8831889862644093E-2</v>
      </c>
      <c r="H12" s="48">
        <v>1.1395301166062308E-2</v>
      </c>
      <c r="I12" s="42">
        <v>3.4700000000000002E-2</v>
      </c>
      <c r="J12" s="59">
        <v>5.8000000000000003E-2</v>
      </c>
      <c r="K12" s="42">
        <v>0.05</v>
      </c>
    </row>
    <row r="13" spans="1:11" ht="29.25" customHeight="1" x14ac:dyDescent="0.3">
      <c r="A13" s="69" t="s">
        <v>48</v>
      </c>
      <c r="B13" s="69"/>
      <c r="C13" s="48">
        <v>0</v>
      </c>
      <c r="D13" s="48">
        <v>1.0881327329832855E-3</v>
      </c>
      <c r="E13" s="48">
        <v>3.7388125755008703E-2</v>
      </c>
      <c r="F13" s="48">
        <v>1.3060039617781149E-3</v>
      </c>
      <c r="G13" s="48">
        <v>3.1842563357314573E-3</v>
      </c>
      <c r="H13" s="48">
        <v>1.9812705323093236E-3</v>
      </c>
      <c r="I13" s="42">
        <v>3.0000000000000001E-3</v>
      </c>
      <c r="J13" s="59">
        <v>7.0000000000000001E-3</v>
      </c>
      <c r="K13" s="42">
        <v>2E-3</v>
      </c>
    </row>
    <row r="14" spans="1:11" x14ac:dyDescent="0.3">
      <c r="A14" s="7" t="s">
        <v>49</v>
      </c>
      <c r="B14" s="7"/>
      <c r="C14" s="48">
        <v>2E-3</v>
      </c>
      <c r="D14" s="48">
        <v>1.5240246419542577E-3</v>
      </c>
      <c r="E14" s="48">
        <v>3.2489116478373516E-3</v>
      </c>
      <c r="F14" s="48">
        <v>2.4451465350983862E-3</v>
      </c>
      <c r="G14" s="48">
        <v>3.7635242461970171E-3</v>
      </c>
      <c r="H14" s="48">
        <v>5.2220492348837057E-3</v>
      </c>
      <c r="I14" s="42">
        <v>8.0000000000000002E-3</v>
      </c>
      <c r="J14" s="59">
        <v>1.7000000000000001E-2</v>
      </c>
      <c r="K14" s="42">
        <v>0</v>
      </c>
    </row>
    <row r="15" spans="1:11" x14ac:dyDescent="0.3">
      <c r="A15" s="7" t="s">
        <v>50</v>
      </c>
      <c r="B15" s="7"/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2">
        <v>0</v>
      </c>
      <c r="J15" s="59">
        <v>0</v>
      </c>
      <c r="K15" s="42">
        <v>0</v>
      </c>
    </row>
    <row r="16" spans="1:11" x14ac:dyDescent="0.3">
      <c r="A16" s="72" t="s">
        <v>12</v>
      </c>
      <c r="B16" s="72"/>
      <c r="C16" s="50">
        <v>2.8279999999999998</v>
      </c>
      <c r="D16" s="50">
        <v>2.5043954382530065</v>
      </c>
      <c r="E16" s="50">
        <v>3.7122286717165189</v>
      </c>
      <c r="F16" s="50">
        <v>4.0927508916767561</v>
      </c>
      <c r="G16" s="50">
        <v>4.5803791399081621</v>
      </c>
      <c r="H16" s="50">
        <v>6.0941771300014924</v>
      </c>
      <c r="I16" s="43">
        <v>5.2320000000000002</v>
      </c>
      <c r="J16" s="60">
        <v>5.5068998116590304</v>
      </c>
      <c r="K16" s="43">
        <v>6.181</v>
      </c>
    </row>
    <row r="17" spans="1:11" x14ac:dyDescent="0.3">
      <c r="A17" s="71"/>
      <c r="B17" s="71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3">
      <c r="A18" s="3" t="s">
        <v>6</v>
      </c>
      <c r="C18" s="25"/>
      <c r="D18" s="25"/>
      <c r="E18" s="25"/>
      <c r="F18" s="25"/>
      <c r="G18" s="25"/>
      <c r="H18" s="25"/>
    </row>
    <row r="19" spans="1:11" x14ac:dyDescent="0.3">
      <c r="A19" s="3" t="s">
        <v>67</v>
      </c>
      <c r="C19" s="24"/>
      <c r="D19" s="24"/>
      <c r="E19" s="24"/>
      <c r="F19" s="24"/>
      <c r="G19" s="24"/>
      <c r="H19" s="24"/>
    </row>
    <row r="20" spans="1:11" x14ac:dyDescent="0.3">
      <c r="A20" s="3" t="s">
        <v>11</v>
      </c>
      <c r="C20" s="3"/>
      <c r="D20" s="3"/>
      <c r="E20" s="3"/>
      <c r="F20" s="3"/>
      <c r="G20" s="3"/>
      <c r="H20" s="3"/>
    </row>
    <row r="21" spans="1:11" x14ac:dyDescent="0.3">
      <c r="C21" s="3"/>
      <c r="D21" s="3"/>
      <c r="E21" s="3"/>
      <c r="F21" s="3"/>
      <c r="G21" s="3"/>
      <c r="H21" s="3"/>
    </row>
    <row r="22" spans="1:11" x14ac:dyDescent="0.3">
      <c r="C22" s="3"/>
      <c r="D22" s="3"/>
      <c r="E22" s="3"/>
      <c r="F22" s="3"/>
      <c r="G22" s="3"/>
      <c r="H22" s="3"/>
    </row>
    <row r="25" spans="1:11" x14ac:dyDescent="0.3">
      <c r="G25" s="29"/>
    </row>
  </sheetData>
  <mergeCells count="6">
    <mergeCell ref="A4:B4"/>
    <mergeCell ref="A11:B11"/>
    <mergeCell ref="A13:B13"/>
    <mergeCell ref="A5:B5"/>
    <mergeCell ref="A17:B17"/>
    <mergeCell ref="A16:B1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20" sqref="H20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11" ht="15.6" x14ac:dyDescent="0.3">
      <c r="A1" s="13" t="s">
        <v>64</v>
      </c>
      <c r="C1" s="13"/>
      <c r="D1" s="13"/>
      <c r="E1" s="13"/>
      <c r="F1" s="13"/>
      <c r="G1" s="13"/>
      <c r="H1" s="13"/>
    </row>
    <row r="2" spans="1:11" x14ac:dyDescent="0.3">
      <c r="A2" s="8" t="s">
        <v>9</v>
      </c>
      <c r="C2" s="8"/>
      <c r="D2" s="8"/>
      <c r="E2" s="8"/>
      <c r="F2" s="8"/>
      <c r="G2" s="8"/>
      <c r="H2" s="8"/>
    </row>
    <row r="3" spans="1:11" x14ac:dyDescent="0.3">
      <c r="I3" s="12"/>
    </row>
    <row r="4" spans="1:11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6" x14ac:dyDescent="0.3">
      <c r="B5" s="14"/>
    </row>
    <row r="6" spans="1:11" x14ac:dyDescent="0.3">
      <c r="A6" s="35" t="s">
        <v>39</v>
      </c>
      <c r="B6" s="32"/>
      <c r="C6" s="42">
        <v>1.9E-2</v>
      </c>
      <c r="D6" s="42">
        <v>4.0729000906663142E-2</v>
      </c>
      <c r="E6" s="42">
        <v>1.3727862575120991E-2</v>
      </c>
      <c r="F6" s="42">
        <v>2.864794587066121E-5</v>
      </c>
      <c r="G6" s="42">
        <v>7.6908360989342214E-2</v>
      </c>
      <c r="H6" s="42">
        <v>3.1912967395760728E-3</v>
      </c>
      <c r="I6" s="44" t="s">
        <v>65</v>
      </c>
      <c r="J6" s="51">
        <v>3.9E-2</v>
      </c>
      <c r="K6" s="8">
        <v>0.182</v>
      </c>
    </row>
    <row r="7" spans="1:11" x14ac:dyDescent="0.3">
      <c r="A7" s="7" t="s">
        <v>33</v>
      </c>
      <c r="C7" s="48">
        <v>0</v>
      </c>
      <c r="D7" s="48">
        <v>0</v>
      </c>
      <c r="E7" s="48">
        <v>2.9250651491783227E-4</v>
      </c>
      <c r="F7" s="48">
        <v>1.9838048467011077E-5</v>
      </c>
      <c r="G7" s="48">
        <v>1.0264085771134017E-3</v>
      </c>
      <c r="H7" s="48">
        <v>2.5252974849820928E-3</v>
      </c>
      <c r="I7" s="42">
        <v>3.0000000000000001E-3</v>
      </c>
      <c r="J7" s="51">
        <v>1E-3</v>
      </c>
      <c r="K7" s="8">
        <v>1.7999999999999999E-2</v>
      </c>
    </row>
    <row r="8" spans="1:11" x14ac:dyDescent="0.3">
      <c r="A8" s="7" t="s">
        <v>34</v>
      </c>
      <c r="C8" s="48">
        <v>0.08</v>
      </c>
      <c r="D8" s="48">
        <v>7.5222137224203484E-2</v>
      </c>
      <c r="E8" s="48">
        <v>0.2959330198068697</v>
      </c>
      <c r="F8" s="48">
        <v>7.1469691966662946E-2</v>
      </c>
      <c r="G8" s="48">
        <v>8.4772674594267447E-2</v>
      </c>
      <c r="H8" s="48">
        <v>0.21750333282501286</v>
      </c>
      <c r="I8" s="42">
        <v>0.20899999999999999</v>
      </c>
      <c r="J8" s="51">
        <v>0.214</v>
      </c>
      <c r="K8" s="8">
        <v>0.14299999999999999</v>
      </c>
    </row>
    <row r="9" spans="1:11" x14ac:dyDescent="0.3">
      <c r="A9" s="7" t="s">
        <v>40</v>
      </c>
      <c r="C9" s="48">
        <v>0</v>
      </c>
      <c r="D9" s="48">
        <v>2.139477786753019E-5</v>
      </c>
      <c r="E9" s="48">
        <v>2.6401562060765379E-4</v>
      </c>
      <c r="F9" s="48">
        <v>1.7927409674551843E-5</v>
      </c>
      <c r="G9" s="48">
        <v>1.5516599146972552E-3</v>
      </c>
      <c r="H9" s="48">
        <v>3.9217936940788064E-3</v>
      </c>
      <c r="I9" s="42">
        <v>1.2E-2</v>
      </c>
      <c r="J9" s="51">
        <v>3.0000000000000001E-3</v>
      </c>
      <c r="K9" s="8">
        <v>8.0000000000000002E-3</v>
      </c>
    </row>
    <row r="10" spans="1:11" x14ac:dyDescent="0.3">
      <c r="A10" s="7" t="s">
        <v>41</v>
      </c>
      <c r="B10" s="7"/>
      <c r="C10" s="48">
        <v>1E-3</v>
      </c>
      <c r="D10" s="48">
        <v>5.8051163947231916E-3</v>
      </c>
      <c r="E10" s="48">
        <v>0.20658937403605804</v>
      </c>
      <c r="F10" s="48">
        <v>1.0086893994483362E-2</v>
      </c>
      <c r="G10" s="48">
        <v>1.729443036010557E-2</v>
      </c>
      <c r="H10" s="48">
        <v>5.1571496425593881E-2</v>
      </c>
      <c r="I10" s="42">
        <v>7.1999999999999995E-2</v>
      </c>
      <c r="J10" s="51">
        <v>0.22500000000000001</v>
      </c>
      <c r="K10" s="8">
        <v>6.0999999999999999E-2</v>
      </c>
    </row>
    <row r="11" spans="1:11" x14ac:dyDescent="0.3">
      <c r="A11" s="66" t="s">
        <v>46</v>
      </c>
      <c r="B11" s="66"/>
      <c r="C11" s="48">
        <v>0</v>
      </c>
      <c r="D11" s="48">
        <v>0</v>
      </c>
      <c r="E11" s="48">
        <v>3.3096922223657317E-6</v>
      </c>
      <c r="F11" s="48">
        <v>1.0368025570375342E-3</v>
      </c>
      <c r="G11" s="48">
        <v>1.4456458832583124E-4</v>
      </c>
      <c r="H11" s="48">
        <v>5.4346938243868986E-4</v>
      </c>
      <c r="I11" s="42">
        <v>1E-3</v>
      </c>
      <c r="J11" s="51">
        <v>6.0000000000000001E-3</v>
      </c>
      <c r="K11" s="8">
        <v>2E-3</v>
      </c>
    </row>
    <row r="12" spans="1:11" x14ac:dyDescent="0.3">
      <c r="A12" s="7" t="s">
        <v>47</v>
      </c>
      <c r="B12" s="7"/>
      <c r="C12" s="48">
        <v>3.5999999999999997E-2</v>
      </c>
      <c r="D12" s="48">
        <v>1.9911406602048098E-2</v>
      </c>
      <c r="E12" s="48">
        <v>3.8523307450938682E-2</v>
      </c>
      <c r="F12" s="48">
        <v>3.8003655436080717E-2</v>
      </c>
      <c r="G12" s="48">
        <v>9.6954650570524152E-3</v>
      </c>
      <c r="H12" s="48">
        <v>1.2838549821746698E-2</v>
      </c>
      <c r="I12" s="42">
        <v>1.2E-2</v>
      </c>
      <c r="J12" s="51">
        <v>2.8000000000000001E-2</v>
      </c>
      <c r="K12" s="8">
        <v>1E-3</v>
      </c>
    </row>
    <row r="13" spans="1:11" ht="29.25" customHeight="1" x14ac:dyDescent="0.3">
      <c r="A13" s="69" t="s">
        <v>48</v>
      </c>
      <c r="B13" s="69"/>
      <c r="C13" s="48">
        <v>2E-3</v>
      </c>
      <c r="D13" s="48">
        <v>5.0396587865737781E-3</v>
      </c>
      <c r="E13" s="48">
        <v>6.1981940571793253E-3</v>
      </c>
      <c r="F13" s="48">
        <v>5.9153233565270285E-3</v>
      </c>
      <c r="G13" s="48">
        <v>2.7563648174125156E-3</v>
      </c>
      <c r="H13" s="48">
        <v>2.4318081408185317E-2</v>
      </c>
      <c r="I13" s="42">
        <v>1.0999999999999999E-2</v>
      </c>
      <c r="J13" s="51">
        <v>1.2E-2</v>
      </c>
      <c r="K13" s="8">
        <v>2E-3</v>
      </c>
    </row>
    <row r="14" spans="1:11" x14ac:dyDescent="0.3">
      <c r="A14" s="7" t="s">
        <v>49</v>
      </c>
      <c r="B14" s="7"/>
      <c r="C14" s="48">
        <v>0</v>
      </c>
      <c r="D14" s="48">
        <v>1.8256877113625764E-3</v>
      </c>
      <c r="E14" s="48">
        <v>1.8265227433312313E-3</v>
      </c>
      <c r="F14" s="48">
        <v>2.1050507823831408E-7</v>
      </c>
      <c r="G14" s="48">
        <v>6.2644654941193528E-5</v>
      </c>
      <c r="H14" s="48">
        <v>3.9627214589052677E-3</v>
      </c>
      <c r="I14" s="42">
        <v>3.0000000000000001E-3</v>
      </c>
      <c r="J14" s="51">
        <v>4.0000000000000001E-3</v>
      </c>
      <c r="K14" s="8">
        <v>3.0000000000000001E-3</v>
      </c>
    </row>
    <row r="15" spans="1:11" x14ac:dyDescent="0.3">
      <c r="A15" s="7" t="s">
        <v>50</v>
      </c>
      <c r="B15" s="7"/>
      <c r="C15" s="48">
        <v>5.5E-2</v>
      </c>
      <c r="D15" s="48">
        <v>2.2648760330004812E-4</v>
      </c>
      <c r="E15" s="48">
        <v>3.751301084173498E-4</v>
      </c>
      <c r="F15" s="48">
        <v>0</v>
      </c>
      <c r="G15" s="48">
        <v>0</v>
      </c>
      <c r="H15" s="48">
        <v>1.9575647661611805E-2</v>
      </c>
      <c r="I15" s="42">
        <v>5.8000000000000003E-2</v>
      </c>
      <c r="J15" s="51">
        <v>8.3000000000000004E-2</v>
      </c>
      <c r="K15" s="8">
        <v>0.04</v>
      </c>
    </row>
    <row r="16" spans="1:11" x14ac:dyDescent="0.3">
      <c r="A16" s="7" t="s">
        <v>12</v>
      </c>
      <c r="B16" s="7"/>
      <c r="C16" s="50">
        <v>0.19500000000000001</v>
      </c>
      <c r="D16" s="50">
        <v>0.14855440240344181</v>
      </c>
      <c r="E16" s="50">
        <v>0.36284299712811779</v>
      </c>
      <c r="F16" s="50">
        <v>0.12657899121988206</v>
      </c>
      <c r="G16" s="50">
        <v>0.19421257355325786</v>
      </c>
      <c r="H16" s="50">
        <v>0.3399516869021314</v>
      </c>
      <c r="I16" s="43">
        <v>0.4</v>
      </c>
      <c r="J16" s="61">
        <v>0.61699999999999999</v>
      </c>
      <c r="K16" s="7">
        <v>0.46100000000000002</v>
      </c>
    </row>
    <row r="17" spans="1:11" x14ac:dyDescent="0.3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3">
      <c r="A18" s="3" t="s">
        <v>6</v>
      </c>
      <c r="C18" s="25"/>
      <c r="D18" s="25"/>
      <c r="E18" s="25"/>
      <c r="F18" s="25"/>
      <c r="G18" s="25"/>
      <c r="H18" s="25"/>
    </row>
    <row r="19" spans="1:11" x14ac:dyDescent="0.3">
      <c r="A19" s="3" t="s">
        <v>67</v>
      </c>
      <c r="C19" s="24"/>
      <c r="D19" s="24"/>
      <c r="E19" s="24"/>
      <c r="F19" s="24"/>
      <c r="G19" s="24"/>
      <c r="H19" s="24"/>
    </row>
    <row r="20" spans="1:11" x14ac:dyDescent="0.3">
      <c r="A20" s="3" t="s">
        <v>11</v>
      </c>
      <c r="C20" s="3"/>
      <c r="D20" s="3"/>
      <c r="E20" s="3"/>
      <c r="F20" s="3"/>
      <c r="G20" s="3"/>
      <c r="H20" s="3"/>
    </row>
    <row r="21" spans="1:11" x14ac:dyDescent="0.3">
      <c r="C21" s="3"/>
      <c r="D21" s="3"/>
      <c r="E21" s="3"/>
      <c r="F21" s="3"/>
      <c r="G21" s="3"/>
      <c r="H21" s="3"/>
    </row>
    <row r="22" spans="1:11" x14ac:dyDescent="0.3">
      <c r="C22" s="3"/>
      <c r="D22" s="3"/>
      <c r="E22" s="3"/>
      <c r="F22" s="3"/>
      <c r="G22" s="3"/>
      <c r="H22" s="3"/>
    </row>
    <row r="25" spans="1:11" x14ac:dyDescent="0.3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24" sqref="G24"/>
    </sheetView>
  </sheetViews>
  <sheetFormatPr baseColWidth="10" defaultRowHeight="14.4" x14ac:dyDescent="0.3"/>
  <cols>
    <col min="2" max="2" width="45.44140625" customWidth="1"/>
    <col min="3" max="8" width="11.44140625" customWidth="1"/>
  </cols>
  <sheetData>
    <row r="1" spans="1:11" ht="15.6" x14ac:dyDescent="0.3">
      <c r="A1" s="13" t="s">
        <v>62</v>
      </c>
      <c r="C1" s="13"/>
      <c r="D1" s="13"/>
      <c r="E1" s="13"/>
      <c r="F1" s="13"/>
      <c r="G1" s="13"/>
      <c r="H1" s="13"/>
    </row>
    <row r="2" spans="1:11" x14ac:dyDescent="0.3">
      <c r="A2" s="8" t="s">
        <v>9</v>
      </c>
      <c r="C2" s="8"/>
      <c r="D2" s="8"/>
      <c r="E2" s="8"/>
      <c r="F2" s="8"/>
      <c r="G2" s="8"/>
      <c r="H2" s="8"/>
    </row>
    <row r="3" spans="1:11" x14ac:dyDescent="0.3">
      <c r="I3" s="12"/>
    </row>
    <row r="4" spans="1:11" ht="18" x14ac:dyDescent="0.3">
      <c r="A4" s="67" t="s">
        <v>32</v>
      </c>
      <c r="B4" s="68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6" x14ac:dyDescent="0.3">
      <c r="B5" s="14"/>
      <c r="K5" s="62"/>
    </row>
    <row r="6" spans="1:11" x14ac:dyDescent="0.3">
      <c r="A6" s="35" t="s">
        <v>39</v>
      </c>
      <c r="B6" s="32"/>
      <c r="C6" s="42">
        <v>2.0529999999999999</v>
      </c>
      <c r="D6" s="51">
        <v>1.5409797952472217</v>
      </c>
      <c r="E6" s="51">
        <v>2.3510847433160356</v>
      </c>
      <c r="F6" s="51">
        <v>2.0693817315820739</v>
      </c>
      <c r="G6" s="51">
        <v>1.7476034564644594</v>
      </c>
      <c r="H6" s="51">
        <v>3.0721936379967572</v>
      </c>
      <c r="I6" s="42">
        <v>2.6110000000000002</v>
      </c>
      <c r="J6" s="51">
        <v>2.9889999999999999</v>
      </c>
      <c r="K6" s="51">
        <v>3.38</v>
      </c>
    </row>
    <row r="7" spans="1:11" x14ac:dyDescent="0.3">
      <c r="A7" s="7" t="s">
        <v>33</v>
      </c>
      <c r="C7" s="48">
        <v>0.14000000000000001</v>
      </c>
      <c r="D7" s="52">
        <v>0.17445286070641458</v>
      </c>
      <c r="E7" s="52">
        <v>0.37134699250119657</v>
      </c>
      <c r="F7" s="52">
        <v>0.40977255966172582</v>
      </c>
      <c r="G7" s="52">
        <v>0.41209810981269596</v>
      </c>
      <c r="H7" s="52">
        <v>0.77224368103074803</v>
      </c>
      <c r="I7" s="42">
        <v>0.68</v>
      </c>
      <c r="J7" s="8">
        <v>0.78700000000000003</v>
      </c>
      <c r="K7" s="51">
        <v>1.26</v>
      </c>
    </row>
    <row r="8" spans="1:11" x14ac:dyDescent="0.3">
      <c r="A8" s="7" t="s">
        <v>34</v>
      </c>
      <c r="C8" s="48">
        <v>0.33500000000000002</v>
      </c>
      <c r="D8" s="52">
        <v>0.35188133000013838</v>
      </c>
      <c r="E8" s="52">
        <v>0.65114182007430421</v>
      </c>
      <c r="F8" s="52">
        <v>0.54493197403966331</v>
      </c>
      <c r="G8" s="52">
        <v>0.54577223503328542</v>
      </c>
      <c r="H8" s="52">
        <v>0.37989128053711663</v>
      </c>
      <c r="I8" s="42">
        <v>0.49399999999999999</v>
      </c>
      <c r="J8" s="8">
        <v>0.60899999999999999</v>
      </c>
      <c r="K8" s="51">
        <v>0.56000000000000005</v>
      </c>
    </row>
    <row r="9" spans="1:11" x14ac:dyDescent="0.3">
      <c r="A9" s="7" t="s">
        <v>40</v>
      </c>
      <c r="C9" s="48">
        <v>0.378</v>
      </c>
      <c r="D9" s="52">
        <v>0.47579704995061606</v>
      </c>
      <c r="E9" s="52">
        <v>0.45759415290873034</v>
      </c>
      <c r="F9" s="52">
        <v>1.0256600197207175</v>
      </c>
      <c r="G9" s="52">
        <v>1.921722156317961</v>
      </c>
      <c r="H9" s="52">
        <v>1.9580910996232805</v>
      </c>
      <c r="I9" s="42">
        <v>1.5549999999999999</v>
      </c>
      <c r="J9" s="8">
        <v>1.208</v>
      </c>
      <c r="K9" s="51">
        <v>1.179</v>
      </c>
    </row>
    <row r="10" spans="1:11" x14ac:dyDescent="0.3">
      <c r="A10" s="7" t="s">
        <v>41</v>
      </c>
      <c r="B10" s="7"/>
      <c r="C10" s="48">
        <v>3.0000000000000001E-3</v>
      </c>
      <c r="D10" s="52">
        <v>4.2487651647374128E-2</v>
      </c>
      <c r="E10" s="52">
        <v>0.2218604933863137</v>
      </c>
      <c r="F10" s="52">
        <v>5.898347939163525E-2</v>
      </c>
      <c r="G10" s="52">
        <v>7.3313888447652811E-2</v>
      </c>
      <c r="H10" s="52">
        <v>0.12983790164355818</v>
      </c>
      <c r="I10" s="42">
        <v>0.128</v>
      </c>
      <c r="J10" s="8">
        <v>0.28299999999999997</v>
      </c>
      <c r="K10" s="51">
        <v>0.11700000000000001</v>
      </c>
    </row>
    <row r="11" spans="1:11" x14ac:dyDescent="0.3">
      <c r="A11" s="66" t="s">
        <v>46</v>
      </c>
      <c r="B11" s="66"/>
      <c r="C11" s="48">
        <v>1.2E-2</v>
      </c>
      <c r="D11" s="52">
        <v>2.1064253715856303E-2</v>
      </c>
      <c r="E11" s="52">
        <v>0.10210755217632445</v>
      </c>
      <c r="F11" s="52">
        <v>4.6687056831297827E-2</v>
      </c>
      <c r="G11" s="52">
        <v>3.6221416176365033E-2</v>
      </c>
      <c r="H11" s="52">
        <v>4.2577594788459253E-2</v>
      </c>
      <c r="I11" s="42">
        <v>3.3000000000000002E-2</v>
      </c>
      <c r="J11" s="8">
        <v>3.6999999999999998E-2</v>
      </c>
      <c r="K11" s="51">
        <v>4.8000000000000001E-2</v>
      </c>
    </row>
    <row r="12" spans="1:11" x14ac:dyDescent="0.3">
      <c r="A12" s="7" t="s">
        <v>47</v>
      </c>
      <c r="B12" s="7"/>
      <c r="C12" s="48">
        <v>4.2000000000000003E-2</v>
      </c>
      <c r="D12" s="52">
        <v>3.6809395515953892E-2</v>
      </c>
      <c r="E12" s="52">
        <v>7.1789275647503065E-2</v>
      </c>
      <c r="F12" s="52">
        <v>5.4246377311043446E-2</v>
      </c>
      <c r="G12" s="52">
        <v>2.8527354919696504E-2</v>
      </c>
      <c r="H12" s="52">
        <v>2.4233850987809002E-2</v>
      </c>
      <c r="I12" s="42">
        <v>4.7E-2</v>
      </c>
      <c r="J12" s="8">
        <v>8.6999999999999994E-2</v>
      </c>
      <c r="K12" s="51">
        <v>0.05</v>
      </c>
    </row>
    <row r="13" spans="1:11" ht="29.25" customHeight="1" x14ac:dyDescent="0.3">
      <c r="A13" s="69" t="s">
        <v>48</v>
      </c>
      <c r="B13" s="69"/>
      <c r="C13" s="48">
        <v>2E-3</v>
      </c>
      <c r="D13" s="52">
        <v>6.1277915195570628E-3</v>
      </c>
      <c r="E13" s="52">
        <v>4.3586319812188017E-2</v>
      </c>
      <c r="F13" s="52">
        <v>7.2213273183051423E-3</v>
      </c>
      <c r="G13" s="52">
        <v>6.3261267220128562E-3</v>
      </c>
      <c r="H13" s="52">
        <v>2.6299351940494639E-2</v>
      </c>
      <c r="I13" s="42">
        <v>1.4E-2</v>
      </c>
      <c r="J13" s="8">
        <v>1.9E-2</v>
      </c>
      <c r="K13" s="51">
        <v>4.0000000000000001E-3</v>
      </c>
    </row>
    <row r="14" spans="1:11" x14ac:dyDescent="0.3">
      <c r="A14" s="7" t="s">
        <v>49</v>
      </c>
      <c r="B14" s="7"/>
      <c r="C14" s="48">
        <v>2E-3</v>
      </c>
      <c r="D14" s="52">
        <v>3.3497123533168336E-3</v>
      </c>
      <c r="E14" s="52">
        <v>5.0754343911685821E-3</v>
      </c>
      <c r="F14" s="52">
        <v>2.4453570401766242E-3</v>
      </c>
      <c r="G14" s="52">
        <v>3.7779807050295996E-3</v>
      </c>
      <c r="H14" s="52">
        <v>9.1847706937889725E-3</v>
      </c>
      <c r="I14" s="42">
        <v>1.0999999999999999E-2</v>
      </c>
      <c r="J14" s="8">
        <v>2.1000000000000001E-2</v>
      </c>
      <c r="K14" s="51">
        <v>4.0000000000000001E-3</v>
      </c>
    </row>
    <row r="15" spans="1:11" x14ac:dyDescent="0.3">
      <c r="A15" s="7" t="s">
        <v>50</v>
      </c>
      <c r="B15" s="7"/>
      <c r="C15" s="48">
        <v>5.5E-2</v>
      </c>
      <c r="D15" s="52">
        <v>0</v>
      </c>
      <c r="E15" s="52">
        <v>0</v>
      </c>
      <c r="F15" s="52">
        <v>0</v>
      </c>
      <c r="G15" s="52">
        <v>0</v>
      </c>
      <c r="H15" s="52">
        <v>1.9575647661611805E-2</v>
      </c>
      <c r="I15" s="42">
        <v>5.8000000000000003E-2</v>
      </c>
      <c r="J15" s="8">
        <v>8.3000000000000004E-2</v>
      </c>
      <c r="K15" s="51">
        <v>0.04</v>
      </c>
    </row>
    <row r="16" spans="1:11" x14ac:dyDescent="0.3">
      <c r="A16" s="7" t="s">
        <v>12</v>
      </c>
      <c r="B16" s="7"/>
      <c r="C16" s="50">
        <v>3.0230000000000001</v>
      </c>
      <c r="D16" s="53">
        <v>2.6529498406564489</v>
      </c>
      <c r="E16" s="53">
        <v>4.0750716688446378</v>
      </c>
      <c r="F16" s="53">
        <v>4.2193298828966386</v>
      </c>
      <c r="G16" s="53">
        <v>4.7753627245991588</v>
      </c>
      <c r="H16" s="53">
        <v>6.4341288169036241</v>
      </c>
      <c r="I16" s="43">
        <v>5.633</v>
      </c>
      <c r="J16" s="7">
        <v>6.1239999999999997</v>
      </c>
      <c r="K16" s="61">
        <v>6.6429999999999998</v>
      </c>
    </row>
    <row r="17" spans="1:11" x14ac:dyDescent="0.3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63"/>
    </row>
    <row r="18" spans="1:11" x14ac:dyDescent="0.3">
      <c r="A18" s="3" t="s">
        <v>6</v>
      </c>
      <c r="C18" s="25"/>
      <c r="D18" s="25"/>
      <c r="E18" s="25"/>
      <c r="F18" s="25"/>
      <c r="G18" s="25"/>
      <c r="H18" s="25"/>
    </row>
    <row r="19" spans="1:11" x14ac:dyDescent="0.3">
      <c r="A19" s="3" t="s">
        <v>67</v>
      </c>
      <c r="C19" s="24"/>
      <c r="D19" s="24"/>
      <c r="E19" s="24"/>
      <c r="F19" s="24"/>
      <c r="G19" s="24"/>
      <c r="H19" s="24"/>
    </row>
    <row r="20" spans="1:11" x14ac:dyDescent="0.3">
      <c r="A20" s="3" t="s">
        <v>11</v>
      </c>
      <c r="C20" s="3"/>
      <c r="D20" s="3"/>
      <c r="E20" s="3"/>
      <c r="F20" s="3"/>
      <c r="G20" s="3"/>
      <c r="H20" s="3"/>
    </row>
    <row r="21" spans="1:11" x14ac:dyDescent="0.3">
      <c r="C21" s="3"/>
      <c r="D21" s="3"/>
      <c r="E21" s="3"/>
      <c r="F21" s="3"/>
      <c r="G21" s="3"/>
      <c r="H21" s="3"/>
    </row>
    <row r="22" spans="1:11" x14ac:dyDescent="0.3">
      <c r="C22" s="3"/>
      <c r="D22" s="3"/>
      <c r="E22" s="3"/>
      <c r="F22" s="3"/>
      <c r="G22" s="3"/>
      <c r="H22" s="3"/>
    </row>
    <row r="25" spans="1:11" x14ac:dyDescent="0.3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3" sqref="J13"/>
    </sheetView>
  </sheetViews>
  <sheetFormatPr baseColWidth="10" defaultRowHeight="14.4" x14ac:dyDescent="0.3"/>
  <cols>
    <col min="1" max="1" width="43.109375" customWidth="1"/>
    <col min="2" max="7" width="11.44140625" customWidth="1"/>
  </cols>
  <sheetData>
    <row r="1" spans="1:10" ht="15.6" x14ac:dyDescent="0.3">
      <c r="A1" s="13" t="s">
        <v>66</v>
      </c>
      <c r="B1" s="13"/>
      <c r="C1" s="13"/>
      <c r="D1" s="13"/>
      <c r="E1" s="13"/>
      <c r="F1" s="13"/>
      <c r="G1" s="13"/>
    </row>
    <row r="2" spans="1:10" x14ac:dyDescent="0.3">
      <c r="A2" s="8" t="s">
        <v>8</v>
      </c>
      <c r="B2" s="8"/>
      <c r="C2" s="8"/>
      <c r="D2" s="8"/>
      <c r="E2" s="8"/>
      <c r="F2" s="8"/>
      <c r="G2" s="8"/>
    </row>
    <row r="3" spans="1:10" x14ac:dyDescent="0.3">
      <c r="H3" s="12"/>
    </row>
    <row r="4" spans="1:10" ht="15.6" x14ac:dyDescent="0.3">
      <c r="A4" s="20" t="s">
        <v>69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</row>
    <row r="6" spans="1:10" x14ac:dyDescent="0.3">
      <c r="A6" s="7" t="s">
        <v>70</v>
      </c>
      <c r="B6" s="16">
        <v>0</v>
      </c>
      <c r="C6" s="16">
        <v>0.73585256790361309</v>
      </c>
      <c r="D6" s="16">
        <v>49.988</v>
      </c>
      <c r="E6" s="16">
        <v>56.218087485941197</v>
      </c>
      <c r="F6" s="16">
        <v>0.15</v>
      </c>
      <c r="G6" s="16">
        <v>42.128871284777993</v>
      </c>
      <c r="H6" s="16">
        <v>117.07</v>
      </c>
      <c r="I6" s="16">
        <v>22.617627617980464</v>
      </c>
      <c r="J6" s="16">
        <v>5.5914331999999938</v>
      </c>
    </row>
    <row r="7" spans="1:10" x14ac:dyDescent="0.3">
      <c r="A7" s="7" t="s">
        <v>71</v>
      </c>
      <c r="B7" s="16">
        <v>4307.5752873999991</v>
      </c>
      <c r="C7" s="16">
        <v>2615.2038672888111</v>
      </c>
      <c r="D7" s="16">
        <v>4963.351610537683</v>
      </c>
      <c r="E7" s="16">
        <v>6799.6057283909904</v>
      </c>
      <c r="F7" s="16">
        <v>6281.8087384019964</v>
      </c>
      <c r="G7" s="16">
        <v>11557.897894390409</v>
      </c>
      <c r="H7" s="16">
        <v>10047.049999999999</v>
      </c>
      <c r="I7" s="16">
        <v>11304.332952547824</v>
      </c>
      <c r="J7" s="16">
        <v>11834.988074567596</v>
      </c>
    </row>
    <row r="8" spans="1:10" x14ac:dyDescent="0.3">
      <c r="A8" s="7" t="s">
        <v>72</v>
      </c>
      <c r="B8" s="16">
        <v>99.029950500000268</v>
      </c>
      <c r="C8" s="16">
        <v>52.384851315015112</v>
      </c>
      <c r="D8" s="16">
        <v>250.13009765960942</v>
      </c>
      <c r="E8" s="16">
        <v>1205.3947071867353</v>
      </c>
      <c r="F8" s="16">
        <v>204.45426957118616</v>
      </c>
      <c r="G8" s="16">
        <v>416.80864630929318</v>
      </c>
      <c r="H8" s="17">
        <v>568.53</v>
      </c>
      <c r="I8" s="16">
        <v>415.37901856836288</v>
      </c>
      <c r="J8" s="16">
        <v>485.45252902202083</v>
      </c>
    </row>
    <row r="9" spans="1:10" x14ac:dyDescent="0.3">
      <c r="A9" s="7" t="s">
        <v>73</v>
      </c>
      <c r="B9" s="16">
        <v>1379.8579145999997</v>
      </c>
      <c r="C9" s="16">
        <v>407.84467962771822</v>
      </c>
      <c r="D9" s="16">
        <v>407.76300250660921</v>
      </c>
      <c r="E9" s="16">
        <v>807.02244567810317</v>
      </c>
      <c r="F9" s="16">
        <v>913.93073502681682</v>
      </c>
      <c r="G9" s="16">
        <v>1153.4831221155482</v>
      </c>
      <c r="H9" s="16">
        <v>785.40257053435448</v>
      </c>
      <c r="I9" s="16">
        <v>765.33442737083601</v>
      </c>
      <c r="J9" s="16">
        <v>968.41569902858851</v>
      </c>
    </row>
    <row r="10" spans="1:10" x14ac:dyDescent="0.3">
      <c r="A10" s="7" t="s">
        <v>94</v>
      </c>
      <c r="B10" s="40">
        <v>5786.4631524999986</v>
      </c>
      <c r="C10" s="40">
        <v>3076.169250799448</v>
      </c>
      <c r="D10" s="40">
        <v>5671.2327107039018</v>
      </c>
      <c r="E10" s="40">
        <v>8868.2409687417694</v>
      </c>
      <c r="F10" s="40">
        <v>7400.3437429999994</v>
      </c>
      <c r="G10" s="40">
        <v>13170.318534100028</v>
      </c>
      <c r="H10" s="40">
        <v>11518.052570534353</v>
      </c>
      <c r="I10" s="40">
        <v>12522.748152662196</v>
      </c>
      <c r="J10" s="40">
        <v>13494.286247292603</v>
      </c>
    </row>
    <row r="11" spans="1:10" x14ac:dyDescent="0.3">
      <c r="A11" s="9"/>
      <c r="B11" s="9"/>
      <c r="C11" s="9"/>
      <c r="D11" s="9"/>
      <c r="E11" s="9"/>
      <c r="F11" s="9"/>
      <c r="G11" s="9"/>
      <c r="H11" s="41"/>
      <c r="I11" s="21"/>
      <c r="J11" s="21"/>
    </row>
    <row r="12" spans="1:10" x14ac:dyDescent="0.3">
      <c r="A12" s="3"/>
      <c r="B12" s="3"/>
      <c r="C12" s="3"/>
      <c r="D12" s="3"/>
      <c r="E12" s="3"/>
      <c r="F12" s="3"/>
      <c r="G12" s="3"/>
    </row>
    <row r="13" spans="1:10" x14ac:dyDescent="0.3">
      <c r="A13" s="3" t="s">
        <v>11</v>
      </c>
      <c r="B13" s="3"/>
      <c r="C13" s="3"/>
      <c r="D13" s="3"/>
      <c r="E13" s="3"/>
      <c r="F13" s="54"/>
      <c r="G13" s="3"/>
    </row>
    <row r="14" spans="1:10" x14ac:dyDescent="0.3">
      <c r="C14" s="29"/>
      <c r="D14" s="29"/>
      <c r="E14" s="29"/>
      <c r="H14" s="29"/>
    </row>
    <row r="15" spans="1:10" x14ac:dyDescent="0.3">
      <c r="D15" s="29"/>
      <c r="G15" s="29"/>
    </row>
    <row r="17" spans="2:9" x14ac:dyDescent="0.3">
      <c r="B17" s="29"/>
      <c r="C17" s="29"/>
      <c r="D17" s="29"/>
      <c r="H17" s="39"/>
      <c r="I17" s="29"/>
    </row>
    <row r="21" spans="2:9" x14ac:dyDescent="0.3">
      <c r="B21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13" sqref="J13"/>
    </sheetView>
  </sheetViews>
  <sheetFormatPr baseColWidth="10" defaultRowHeight="14.4" x14ac:dyDescent="0.3"/>
  <cols>
    <col min="1" max="1" width="22.33203125" customWidth="1"/>
    <col min="2" max="7" width="11.44140625" customWidth="1"/>
  </cols>
  <sheetData>
    <row r="1" spans="1:10" ht="15.6" x14ac:dyDescent="0.3">
      <c r="A1" s="13" t="s">
        <v>95</v>
      </c>
      <c r="B1" s="13"/>
      <c r="C1" s="13"/>
      <c r="D1" s="13"/>
      <c r="E1" s="13"/>
      <c r="F1" s="13"/>
      <c r="G1" s="13"/>
    </row>
    <row r="2" spans="1:10" x14ac:dyDescent="0.3">
      <c r="A2" s="8" t="s">
        <v>10</v>
      </c>
      <c r="B2" s="8"/>
      <c r="C2" s="8"/>
      <c r="D2" s="8"/>
      <c r="E2" s="8"/>
      <c r="F2" s="8"/>
      <c r="G2" s="8"/>
    </row>
    <row r="3" spans="1:10" x14ac:dyDescent="0.3">
      <c r="H3" s="12"/>
    </row>
    <row r="4" spans="1:10" ht="18" x14ac:dyDescent="0.3">
      <c r="A4" s="20" t="s">
        <v>74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</row>
    <row r="5" spans="1:10" ht="15.6" x14ac:dyDescent="0.3">
      <c r="A5" s="14"/>
    </row>
    <row r="6" spans="1:10" x14ac:dyDescent="0.3">
      <c r="A6" s="7" t="s">
        <v>76</v>
      </c>
      <c r="B6" s="18">
        <v>68.162306202482611</v>
      </c>
      <c r="C6" s="18">
        <v>46.985655556770084</v>
      </c>
      <c r="D6" s="18">
        <v>59.597807497982103</v>
      </c>
      <c r="E6" s="18">
        <v>77.581541392854589</v>
      </c>
      <c r="F6" s="18">
        <v>67.530426545475308</v>
      </c>
      <c r="G6" s="18">
        <v>87.72883155901134</v>
      </c>
      <c r="H6" s="18">
        <v>90.34</v>
      </c>
      <c r="I6" s="18">
        <v>90.45</v>
      </c>
      <c r="J6" s="18">
        <v>87.8</v>
      </c>
    </row>
    <row r="7" spans="1:10" x14ac:dyDescent="0.3">
      <c r="A7" s="7" t="s">
        <v>77</v>
      </c>
      <c r="B7" s="18">
        <v>56.313955557005272</v>
      </c>
      <c r="C7" s="18">
        <v>71.79728739691167</v>
      </c>
      <c r="D7" s="18">
        <v>85.572335575138155</v>
      </c>
      <c r="E7" s="18">
        <v>87.179389446561771</v>
      </c>
      <c r="F7" s="18">
        <v>88.896407093084861</v>
      </c>
      <c r="G7" s="18">
        <v>87.516323056682253</v>
      </c>
      <c r="H7" s="18">
        <v>80.16</v>
      </c>
      <c r="I7" s="8">
        <v>91.15</v>
      </c>
      <c r="J7" s="18">
        <v>88.08</v>
      </c>
    </row>
    <row r="8" spans="1:10" x14ac:dyDescent="0.3">
      <c r="A8" s="7" t="s">
        <v>78</v>
      </c>
      <c r="B8" s="18">
        <v>86.217048974685554</v>
      </c>
      <c r="C8" s="18">
        <v>84.580188311887753</v>
      </c>
      <c r="D8" s="18">
        <v>85.878421493712111</v>
      </c>
      <c r="E8" s="18">
        <v>92.253976869239153</v>
      </c>
      <c r="F8" s="18">
        <v>78.381456186777328</v>
      </c>
      <c r="G8" s="18">
        <v>86.248328000142365</v>
      </c>
      <c r="H8" s="19">
        <v>92.46</v>
      </c>
      <c r="I8" s="8">
        <v>94.47</v>
      </c>
      <c r="J8" s="18">
        <v>83.79</v>
      </c>
    </row>
    <row r="9" spans="1:10" x14ac:dyDescent="0.3">
      <c r="A9" s="7" t="s">
        <v>79</v>
      </c>
      <c r="B9" s="18">
        <v>82.06</v>
      </c>
      <c r="C9" s="19" t="s">
        <v>96</v>
      </c>
      <c r="D9" s="18">
        <v>99.5</v>
      </c>
      <c r="E9" s="19" t="s">
        <v>96</v>
      </c>
      <c r="F9" s="19" t="s">
        <v>96</v>
      </c>
      <c r="G9" s="18">
        <v>92.750000000000014</v>
      </c>
      <c r="H9" s="19">
        <v>88.52</v>
      </c>
      <c r="I9" s="18">
        <v>79.8</v>
      </c>
      <c r="J9" s="64">
        <v>82.33</v>
      </c>
    </row>
    <row r="10" spans="1:10" x14ac:dyDescent="0.3">
      <c r="A10" s="7" t="s">
        <v>80</v>
      </c>
      <c r="B10" s="18">
        <v>53.483106231375558</v>
      </c>
      <c r="C10" s="18">
        <v>25.584400876466773</v>
      </c>
      <c r="D10" s="18">
        <v>70.857624859984824</v>
      </c>
      <c r="E10" s="18">
        <v>93.471270929117537</v>
      </c>
      <c r="F10" s="18">
        <v>58.052812031747855</v>
      </c>
      <c r="G10" s="18">
        <v>85.886951356931078</v>
      </c>
      <c r="H10" s="19">
        <v>86.15</v>
      </c>
      <c r="I10" s="8">
        <v>93.52</v>
      </c>
      <c r="J10" s="64">
        <v>89.38</v>
      </c>
    </row>
    <row r="11" spans="1:10" x14ac:dyDescent="0.3">
      <c r="A11" s="7" t="s">
        <v>81</v>
      </c>
      <c r="B11" s="18">
        <v>76.633138339920947</v>
      </c>
      <c r="C11" s="18">
        <v>94.717210429138916</v>
      </c>
      <c r="D11" s="18">
        <v>99.746183155048953</v>
      </c>
      <c r="E11" s="18">
        <v>85.818107258794583</v>
      </c>
      <c r="F11" s="18">
        <v>66.561298957539478</v>
      </c>
      <c r="G11" s="18">
        <v>93.007612654948574</v>
      </c>
      <c r="H11" s="19">
        <v>86.47</v>
      </c>
      <c r="I11" s="8">
        <v>81.22</v>
      </c>
      <c r="J11" s="64">
        <v>83.59</v>
      </c>
    </row>
    <row r="12" spans="1:10" x14ac:dyDescent="0.3">
      <c r="A12" s="7" t="s">
        <v>82</v>
      </c>
      <c r="B12" s="18">
        <v>51.617317877427361</v>
      </c>
      <c r="C12" s="18">
        <v>50.629784305808087</v>
      </c>
      <c r="D12" s="18">
        <v>81.83695459701481</v>
      </c>
      <c r="E12" s="18">
        <v>86.343342379291272</v>
      </c>
      <c r="F12" s="18">
        <v>63.180188575534878</v>
      </c>
      <c r="G12" s="18">
        <v>87.194483115177462</v>
      </c>
      <c r="H12" s="19">
        <v>87.9</v>
      </c>
      <c r="I12" s="18">
        <v>94.5</v>
      </c>
      <c r="J12" s="64">
        <v>92.29</v>
      </c>
    </row>
    <row r="13" spans="1:10" x14ac:dyDescent="0.3">
      <c r="A13" s="7" t="s">
        <v>83</v>
      </c>
      <c r="B13" s="18">
        <v>73.047465015217654</v>
      </c>
      <c r="C13" s="18">
        <v>73.815227245195103</v>
      </c>
      <c r="D13" s="18">
        <v>76.083569009018973</v>
      </c>
      <c r="E13" s="18">
        <v>64.377753000838808</v>
      </c>
      <c r="F13" s="18">
        <v>75.340227532130911</v>
      </c>
      <c r="G13" s="18">
        <v>89.14838620442795</v>
      </c>
      <c r="H13" s="19">
        <v>91.13</v>
      </c>
      <c r="I13" s="8">
        <v>94.54</v>
      </c>
      <c r="J13" s="64">
        <v>91.77</v>
      </c>
    </row>
    <row r="14" spans="1:10" x14ac:dyDescent="0.3">
      <c r="A14" s="7" t="s">
        <v>84</v>
      </c>
      <c r="B14" s="18">
        <v>75.498004123169423</v>
      </c>
      <c r="C14" s="18">
        <v>81.427313916798028</v>
      </c>
      <c r="D14" s="18">
        <v>14.31975201546912</v>
      </c>
      <c r="E14" s="18">
        <v>76.482945184862672</v>
      </c>
      <c r="F14" s="18">
        <v>73.559269481049128</v>
      </c>
      <c r="G14" s="18">
        <v>81.941725655346346</v>
      </c>
      <c r="H14" s="19">
        <v>82.02</v>
      </c>
      <c r="I14" s="8">
        <v>88.01</v>
      </c>
      <c r="J14" s="64">
        <v>57.08</v>
      </c>
    </row>
    <row r="15" spans="1:10" x14ac:dyDescent="0.3">
      <c r="A15" s="7" t="s">
        <v>85</v>
      </c>
      <c r="B15" s="18">
        <v>55.495055750942335</v>
      </c>
      <c r="C15" s="18">
        <v>35.510424230421187</v>
      </c>
      <c r="D15" s="18">
        <v>78.764060205628994</v>
      </c>
      <c r="E15" s="18">
        <v>75.919791596574797</v>
      </c>
      <c r="F15" s="18">
        <v>74.857692524166751</v>
      </c>
      <c r="G15" s="18">
        <v>85.292569512366796</v>
      </c>
      <c r="H15" s="19">
        <v>85.62</v>
      </c>
      <c r="I15" s="8">
        <v>94.69</v>
      </c>
      <c r="J15" s="64">
        <v>95.38</v>
      </c>
    </row>
    <row r="16" spans="1:10" x14ac:dyDescent="0.3">
      <c r="A16" s="7"/>
      <c r="B16" s="18"/>
      <c r="C16" s="18"/>
      <c r="D16" s="18"/>
      <c r="E16" s="18"/>
      <c r="F16" s="18"/>
      <c r="G16" s="18"/>
      <c r="H16" s="19"/>
    </row>
    <row r="17" spans="1:10" x14ac:dyDescent="0.3">
      <c r="A17" s="9"/>
      <c r="B17" s="26"/>
      <c r="C17" s="26"/>
      <c r="D17" s="26"/>
      <c r="E17" s="26"/>
      <c r="F17" s="26"/>
      <c r="G17" s="26"/>
      <c r="H17" s="10"/>
      <c r="I17" s="21"/>
      <c r="J17" s="21"/>
    </row>
    <row r="18" spans="1:10" x14ac:dyDescent="0.3">
      <c r="A18" s="3" t="s">
        <v>75</v>
      </c>
      <c r="B18" s="7"/>
      <c r="C18" s="7"/>
      <c r="D18" s="7"/>
      <c r="E18" s="7"/>
      <c r="F18" s="7"/>
      <c r="G18" s="7"/>
    </row>
    <row r="19" spans="1:10" x14ac:dyDescent="0.3">
      <c r="A19" s="3" t="s">
        <v>11</v>
      </c>
      <c r="B19" s="25"/>
      <c r="C19" s="25"/>
      <c r="D19" s="25"/>
      <c r="E19" s="25"/>
      <c r="F19" s="25"/>
      <c r="G19" s="25"/>
    </row>
    <row r="20" spans="1:10" x14ac:dyDescent="0.3">
      <c r="B20" s="24"/>
      <c r="C20" s="24"/>
      <c r="D20" s="24"/>
      <c r="E20" s="24"/>
      <c r="F20" s="24"/>
      <c r="G20" s="24"/>
    </row>
    <row r="21" spans="1:10" x14ac:dyDescent="0.3">
      <c r="B21" s="3"/>
      <c r="C21" s="3"/>
      <c r="D21" s="3"/>
      <c r="E21" s="3"/>
      <c r="F21" s="3"/>
      <c r="G21" s="3"/>
    </row>
    <row r="22" spans="1:10" x14ac:dyDescent="0.3">
      <c r="B22" s="3"/>
      <c r="C22" s="3"/>
      <c r="D22" s="3"/>
      <c r="E22" s="3"/>
      <c r="F22" s="3"/>
      <c r="G22" s="3"/>
    </row>
    <row r="23" spans="1:10" x14ac:dyDescent="0.3">
      <c r="B23" s="30"/>
      <c r="C23" s="30"/>
      <c r="D23" s="30"/>
      <c r="E23" s="30"/>
      <c r="F23" s="30"/>
      <c r="G23" s="30"/>
      <c r="H23" s="30"/>
    </row>
    <row r="24" spans="1:10" x14ac:dyDescent="0.3">
      <c r="B24" s="30"/>
      <c r="C24" s="30"/>
      <c r="D24" s="30"/>
      <c r="E24" s="30"/>
      <c r="F24" s="30"/>
      <c r="G24" s="30"/>
      <c r="H24" s="30"/>
    </row>
    <row r="25" spans="1:10" x14ac:dyDescent="0.3">
      <c r="B25" s="28"/>
      <c r="C25" s="28"/>
      <c r="D25" s="28"/>
      <c r="E25" s="28"/>
      <c r="F25" s="28"/>
      <c r="G25" s="28"/>
      <c r="H25" s="28"/>
    </row>
    <row r="26" spans="1:10" x14ac:dyDescent="0.3">
      <c r="B26" s="28"/>
      <c r="C26" s="28"/>
      <c r="D26" s="28"/>
      <c r="E26" s="28"/>
      <c r="F26" s="28"/>
      <c r="G26" s="28"/>
      <c r="H26" s="28"/>
    </row>
    <row r="27" spans="1:10" x14ac:dyDescent="0.3">
      <c r="B27" s="28"/>
      <c r="C27" s="28"/>
      <c r="D27" s="28"/>
      <c r="E27" s="28"/>
      <c r="F27" s="28"/>
      <c r="G27" s="28"/>
      <c r="H27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Tabla12</vt:lpstr>
      <vt:lpstr> Tabla 13</vt:lpstr>
      <vt:lpstr>Tabla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Escudero Perez</cp:lastModifiedBy>
  <dcterms:created xsi:type="dcterms:W3CDTF">2017-06-23T09:59:28Z</dcterms:created>
  <dcterms:modified xsi:type="dcterms:W3CDTF">2019-12-03T11:39:10Z</dcterms:modified>
</cp:coreProperties>
</file>